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compensation elements" sheetId="2" r:id="rId2"/>
    <sheet name="summary compensation" sheetId="3" r:id="rId3"/>
    <sheet name="No Title-1" sheetId="4" r:id="rId4"/>
    <sheet name="option exercises and stock" sheetId="5" r:id="rId5"/>
    <sheet name="potential payments upon te" sheetId="6" r:id="rId6"/>
    <sheet name="director compensation" sheetId="7" r:id="rId7"/>
    <sheet name="No Title-2" sheetId="8" r:id="rId8"/>
    <sheet name="pay versus performance" sheetId="9" r:id="rId9"/>
    <sheet name="pay versus performance-1" sheetId="10" r:id="rId10"/>
    <sheet name="pay versus performance-2" sheetId="11" r:id="rId11"/>
    <sheet name="pay versus performance-3" sheetId="12" r:id="rId12"/>
    <sheet name="pay versus performance-4" sheetId="13" r:id="rId13"/>
    <sheet name="pay versus performance-5" sheetId="14" r:id="rId14"/>
    <sheet name="audit fees" sheetId="15" r:id="rId15"/>
  </sheets>
  <definedNames/>
  <calcPr fullCalcOnLoad="1"/>
</workbook>
</file>

<file path=xl/sharedStrings.xml><?xml version="1.0" encoding="utf-8"?>
<sst xmlns="http://schemas.openxmlformats.org/spreadsheetml/2006/main" count="1580" uniqueCount="191">
  <si>
    <t>Meeting</t>
  </si>
  <si>
    <t>​</t>
  </si>
  <si>
    <t>Class of Directors  
 Standing for Election</t>
  </si>
  <si>
    <t>Term</t>
  </si>
  <si>
    <t>2024 Annual Meeting</t>
  </si>
  <si>
    <t>Class I</t>
  </si>
  <si>
    <t>Three-year term expiring at 2027 Annual Meeting</t>
  </si>
  <si>
    <t>2025 Annual Meeting</t>
  </si>
  <si>
    <t>Class II</t>
  </si>
  <si>
    <t>Three-year term expiring at 2028 Annual Meeting</t>
  </si>
  <si>
    <t>2026 Annual Meeting</t>
  </si>
  <si>
    <t>Class III</t>
  </si>
  <si>
    <t>Three-year term expiring at 2029 Annual Meeting</t>
  </si>
  <si>
    <t>Compensation Elements</t>
  </si>
  <si>
    <t>Name</t>
  </si>
  <si>
    <t>Annual Salary Rate for FY23</t>
  </si>
  <si>
    <t>Carrie Wheeler</t>
  </si>
  <si>
    <t>Christina Schwartz</t>
  </si>
  <si>
    <t>Megan Meyer Toolson</t>
  </si>
  <si>
    <t>Sydney Schaub</t>
  </si>
  <si>
    <t>Daniel Morillo</t>
  </si>
  <si>
    <t>Summary Compensation</t>
  </si>
  <si>
    <t>Name and Principal Position</t>
  </si>
  <si>
    <t>Year</t>
  </si>
  <si>
    <t>Salary  
 ($)</t>
  </si>
  <si>
    <t>Bonus  
 ($) (1)</t>
  </si>
  <si>
    <t>Stock  
 Awards  
 ($) (2)</t>
  </si>
  <si>
    <t>All Other  
 Compensation  
 ($)</t>
  </si>
  <si>
    <t>Total  
 ($)</t>
  </si>
  <si>
    <t>Carrie Wheeler 
 Chief Executive Officer</t>
  </si>
  <si>
    <t>Christina Schwartz 
 Interim Chief Financial Officer &amp;  
 Chief Accounting Officer</t>
  </si>
  <si>
    <t>Megan Meyer Toolson 
 President, Sell Direct and Services</t>
  </si>
  <si>
    <t>Sydney Schaub 
 Chief Legal Officer</t>
  </si>
  <si>
    <t>Daniel Morillo (3) 
 Former Chief Investment Officer</t>
  </si>
  <si>
    <t>Option Awards</t>
  </si>
  <si>
    <t>Stock Awards</t>
  </si>
  <si>
    <t>Grant Date</t>
  </si>
  <si>
    <t>Number of 
 Securities 
 Underlying 
 Unexercised 
 Options (#) 
 Exercisable</t>
  </si>
  <si>
    <t>Number of 
 Securities 
 Underlying 
 Unexercised  
 Options (#)  
 Unexercisable</t>
  </si>
  <si>
    <t>Option 
 Exercise 
 Price  
 ($)</t>
  </si>
  <si>
    <t>Option 
 Expiration 
 Date</t>
  </si>
  <si>
    <t>Number of  
 Shares or  
 Units of 
 Stock That 
 Have Not  
 Vested  
 (#)</t>
  </si>
  <si>
    <t>Market Value 
 of Shares or 
 Units of 
 Stock That 
 Have Not  
 Vested  
 ($) (1)</t>
  </si>
  <si>
    <t>Equity 
 Incentive 
 Plan Awards:  
 Number of  
 Unearned  
 Shares That  
 Have Not  
 Vested  
 (#)</t>
  </si>
  <si>
    <t>Equity  
 Incentive 
 Plan Awards:  
 Market or  
 Payout Value 
 of Unearned  
 Shares That  
 Have Not 
 Vested  
 ($) (1)</t>
  </si>
  <si>
    <t>09/03/2020 (2)</t>
  </si>
  <si>
    <t>—</t>
  </si>
  <si>
    <t>12/17/2020 (3)</t>
  </si>
  <si>
    <t>01/02/2023 (4)</t>
  </si>
  <si>
    <t>Christina  
 Schwartz</t>
  </si>
  <si>
    <t>09/28/2016</t>
  </si>
  <si>
    <t>09/27/2026</t>
  </si>
  <si>
    <t>06/12/2017</t>
  </si>
  <si>
    <t>6/11/2027</t>
  </si>
  <si>
    <t>06/10/2020 (5)</t>
  </si>
  <si>
    <t>04/15/2021 (6)</t>
  </si>
  <si>
    <t>04/15/2021 (7)</t>
  </si>
  <si>
    <t>04/15/2021 (8)</t>
  </si>
  <si>
    <t>02/09/2022 (9)</t>
  </si>
  <si>
    <t>02/09/2022 (10)</t>
  </si>
  <si>
    <t>08/24/2022 (11)</t>
  </si>
  <si>
    <t>12/20/2022 (12)</t>
  </si>
  <si>
    <t>06/02/2016</t>
  </si>
  <si>
    <t>06/01/2026</t>
  </si>
  <si>
    <t>06/11/2027</t>
  </si>
  <si>
    <t>09/29/2017</t>
  </si>
  <si>
    <t>09/28/2027</t>
  </si>
  <si>
    <t>03/09/2021 (13)</t>
  </si>
  <si>
    <t>09/09/2022 (14)</t>
  </si>
  <si>
    <t>12/20/2022 (15)</t>
  </si>
  <si>
    <t>10/07/2022 (16)</t>
  </si>
  <si>
    <t>Option Exercises and Stock Vested in 2023</t>
  </si>
  <si>
    <t>Number of  
 Shares  
 Acquired on  
 Exercise (#)</t>
  </si>
  <si>
    <t>Value  
 Realized on  
 Exercise  
 ($)</t>
  </si>
  <si>
    <t>Number of  
 Shares Acquired  
 on Vesting  
 (#)</t>
  </si>
  <si>
    <t>Value  
 Realized on  
 Vesting  
 ($) (1)</t>
  </si>
  <si>
    <t>Potential Payments Upon Termination or Change in Control</t>
  </si>
  <si>
    <t>Named Executive Officer</t>
  </si>
  <si>
    <t>Termination Scenario</t>
  </si>
  <si>
    <t>Cash Severance  
 $</t>
  </si>
  <si>
    <t>Health Benefits  
 Continuation  
 $</t>
  </si>
  <si>
    <t>Accelerated  
 RSUs  
 $ (1)</t>
  </si>
  <si>
    <t>Total  
 $</t>
  </si>
  <si>
    <t>Termination without Cause or Resignation for Good Reason</t>
  </si>
  <si>
    <t>Change in Control, including termination without Cause or Resignation for Good Reason following a Change in Control</t>
  </si>
  <si>
    <t>Director Compensation</t>
  </si>
  <si>
    <t>Fees Earned or  
 Paid in Cash ($) (1)</t>
  </si>
  <si>
    <t>Stock Awards  
 ($) (2)</t>
  </si>
  <si>
    <t>Adam Bain</t>
  </si>
  <si>
    <t>Dana Hamilton</t>
  </si>
  <si>
    <t>Cipora Herman</t>
  </si>
  <si>
    <t>Jonathan Jaffe</t>
  </si>
  <si>
    <t>Pueo Keffer</t>
  </si>
  <si>
    <t>Jason Kilar</t>
  </si>
  <si>
    <t>John Rice</t>
  </si>
  <si>
    <t>Glenn Solomon</t>
  </si>
  <si>
    <t>TRSUs Outstanding  
 as of  
 December 31, 2023</t>
  </si>
  <si>
    <t>Pay Versus Performance</t>
  </si>
  <si>
    <t>Summary  
 Compensation  
 Table Total  
 to PEO</t>
  </si>
  <si>
    <t>Compensation  
 Actually  
 Paid to  
 (Lost by)  
 PEO</t>
  </si>
  <si>
    <t>Summary  
 Compensation  
 Table  
 Total to  
 Former PEO</t>
  </si>
  <si>
    <t>Compensation  
 Actually  
 Paid to  
 (Lost by)  
 Former PEO</t>
  </si>
  <si>
    <t>Average  
 Summary  
 Compensation  
 Table  
 Total for  
 Non-PEO  
 NEOs</t>
  </si>
  <si>
    <t>Average  
 Compensation  
 Actually  
 Paid for  
 Non-PEO  
 NEOs</t>
  </si>
  <si>
    <t>Value of Initial Fixed $100  
 Investment Based On:</t>
  </si>
  <si>
    <t>Net Income /  
 (Loss)</t>
  </si>
  <si>
    <t>Opendoor  
 Total  
 Shareholder  
 Return</t>
  </si>
  <si>
    <t>Peer Group  
 Total  
 Shareholder  
 Return</t>
  </si>
  <si>
    <t>($Millions)(7)</t>
  </si>
  <si>
    <t>N/A</t>
  </si>
  <si>
    <t>($ 275 )</t>
  </si>
  <si>
    <t>($ 33,760,155 )</t>
  </si>
  <si>
    <t>($ 191,665,693 )</t>
  </si>
  <si>
    <t>($ 16,981,618 )</t>
  </si>
  <si>
    <t>($ 1,353 )</t>
  </si>
  <si>
    <t>($ 95,777,677 )</t>
  </si>
  <si>
    <t>$ ​ 5,199,835</t>
  </si>
  <si>
    <t>($ 662 )</t>
  </si>
  <si>
    <t>($ 253 )</t>
  </si>
  <si>
    <t>PEO</t>
  </si>
  <si>
    <t>+/-</t>
  </si>
  <si>
    <t>Summary Compensation Table - Total Compensation</t>
  </si>
  <si>
    <t>-</t>
  </si>
  <si>
    <t>Grant Date Fair Value of Stock Awards and Option Awards Granted in Fiscal Year</t>
  </si>
  <si>
    <t>+</t>
  </si>
  <si>
    <t>Fair Value at Fiscal Year End of Outstanding and Unvested Stock Awards and Option Awards Granted in Fiscal Year</t>
  </si>
  <si>
    <t>Change in Fair Value of Outstanding and Unvested Stock Awards and Option Awards Granted in Prior Fiscal Years</t>
  </si>
  <si>
    <t>($ 25,998,352 )</t>
  </si>
  <si>
    <t>Fair Value at Vesting of Stock Awards and Option Awards Granted in Fiscal Year That Vested During Fiscal Year</t>
  </si>
  <si>
    <t>Change in Fair Value as of Vesting Date of Stock Awards and Option Awards Granted in Prior Fiscal Years For Which Applicable Vesting Conditions Were Satisfied During Fiscal Year</t>
  </si>
  <si>
    <t>($ 8,145,137 )</t>
  </si>
  <si>
    <t>Fair Value as of Prior Fiscal Year End of Stock Awards and Option Awards Granted in Prior Fiscal Years That Failed to Meet Applicable Vesting Conditions During Fiscal Year</t>
  </si>
  <si>
    <t>Compensation Actually Paid</t>
  </si>
  <si>
    <t>Former PEO</t>
  </si>
  <si>
    <t>($ 165,137,966 )</t>
  </si>
  <si>
    <t>($ 7,421,831 )</t>
  </si>
  <si>
    <t>($ 15,695,736 )</t>
  </si>
  <si>
    <t>($ 14,858,822 )</t>
  </si>
  <si>
    <t>NEO Average</t>
  </si>
  <si>
    <t>($ 8,760,674 )</t>
  </si>
  <si>
    <t>($ 14,604,217 )</t>
  </si>
  <si>
    <t>($ 3,354,547 )</t>
  </si>
  <si>
    <t>($ 3,629,087 )</t>
  </si>
  <si>
    <t>Plan category:</t>
  </si>
  <si>
    <t>Number of  
 Securities to  
 be Issued Upon  
 Exercise  
 of Outstanding  
 Options,  
 Warrants, and  
 Rights</t>
  </si>
  <si>
    <t>Weighted-  
 Average  
 Exercise Price  
 of  
 Outstanding  
 Options,  
 Warrants, and  
 Rights</t>
  </si>
  <si>
    <t>Number of  
 Securities  
 Available for  
 Future  
 Issuance Under  
 Equity  
 Compensation  
 Plans  
 (excludes  
 securities  
 reflected in first  
 column)</t>
  </si>
  <si>
    <t>Equity compensation plans approved by security holders (1)</t>
  </si>
  <si>
    <t>15,829,372 (7)</t>
  </si>
  <si>
    <t>Restricted Stock Units</t>
  </si>
  <si>
    <t>47,990,467 (3)</t>
  </si>
  <si>
    <t>Options to Purchase Common Stock</t>
  </si>
  <si>
    <t>7,819,572 (4)</t>
  </si>
  <si>
    <t>$2.4418 (6)</t>
  </si>
  <si>
    <t>Equity compensation plans not approved by security holders (2)</t>
  </si>
  <si>
    <t>12,905,561 (5)</t>
  </si>
  <si>
    <t>Total</t>
  </si>
  <si>
    <t>Name and Address of Beneficial Owner (1)</t>
  </si>
  <si>
    <t>Total Number  
 of Shares  
 Beneficially Owned</t>
  </si>
  <si>
    <t>Percentage of  
 Common Stock  
 Beneficially Owned</t>
  </si>
  <si>
    <t>5% Holders</t>
  </si>
  <si>
    <t>The Vanguard Group (2)</t>
  </si>
  <si>
    <t>12.53%</t>
  </si>
  <si>
    <t>AI LiquidRE LLC (3)</t>
  </si>
  <si>
    <t>7.78%</t>
  </si>
  <si>
    <t>BlackRock, Inc. (4)</t>
  </si>
  <si>
    <t>7.36%</t>
  </si>
  <si>
    <t>Directors and Named Executive Officers</t>
  </si>
  <si>
    <t>*</t>
  </si>
  <si>
    <t>Christina Schwartz (5)</t>
  </si>
  <si>
    <t>Megan Meyer Toolson (6)</t>
  </si>
  <si>
    <t>​313,593</t>
  </si>
  <si>
    <t>Daniel Morillo (7)</t>
  </si>
  <si>
    <t>Adam Bain (8)</t>
  </si>
  <si>
    <t>Dana Hamilton (9)</t>
  </si>
  <si>
    <t>Cipora Herman (10)</t>
  </si>
  <si>
    <t>Pueo Keffer (11)</t>
  </si>
  <si>
    <t>Jason Kilar (12)</t>
  </si>
  <si>
    <t>John Rice (13)</t>
  </si>
  <si>
    <t>Glenn Solomon (14)</t>
  </si>
  <si>
    <t>1.90%</t>
  </si>
  <si>
    <t>All current directors and executive officers as a group (11 persons) (15)</t>
  </si>
  <si>
    <t>3.63%</t>
  </si>
  <si>
    <t>Audit Fees</t>
  </si>
  <si>
    <t>Fee Category (in thousands)</t>
  </si>
  <si>
    <t>Audit Fees (1)</t>
  </si>
  <si>
    <t>Audit-Related Fees (2)</t>
  </si>
  <si>
    <t>​20</t>
  </si>
  <si>
    <t>Tax Fees (3)</t>
  </si>
  <si>
    <t>All Other Fees (4)</t>
  </si>
  <si>
    <t>Total Fees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</si>
</sst>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8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"/>
  <sheetViews>
    <sheetView tabSelected="1"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1.7109375" style="0" customWidth="1"/>
    <col min="4" max="4" width="43.7109375" style="0" customWidth="1"/>
    <col min="5" max="6" width="1.7109375" style="0" customWidth="1"/>
    <col min="7" max="7" width="47.7109375" style="0" customWidth="1"/>
    <col min="8" max="16384" width="8.7109375" style="0" customWidth="1"/>
  </cols>
  <sheetData>
    <row r="2" spans="1:7" ht="39.75" customHeight="1">
      <c r="A2" s="1" t="s">
        <v>0</v>
      </c>
      <c r="B2" t="s">
        <v>1</v>
      </c>
      <c r="C2" t="s">
        <v>1</v>
      </c>
      <c r="D2" s="2" t="s">
        <v>2</v>
      </c>
      <c r="E2" t="s">
        <v>1</v>
      </c>
      <c r="F2" t="s">
        <v>1</v>
      </c>
      <c r="G2" s="1" t="s">
        <v>3</v>
      </c>
    </row>
    <row r="3" spans="1:7" ht="15">
      <c r="A3" t="s">
        <v>4</v>
      </c>
      <c r="B3" t="s">
        <v>1</v>
      </c>
      <c r="C3" t="s">
        <v>1</v>
      </c>
      <c r="D3" t="s">
        <v>5</v>
      </c>
      <c r="E3" t="s">
        <v>1</v>
      </c>
      <c r="F3" t="s">
        <v>1</v>
      </c>
      <c r="G3" t="s">
        <v>6</v>
      </c>
    </row>
    <row r="4" spans="1:7" ht="15">
      <c r="A4" t="s">
        <v>7</v>
      </c>
      <c r="B4" t="s">
        <v>1</v>
      </c>
      <c r="C4" t="s">
        <v>1</v>
      </c>
      <c r="D4" t="s">
        <v>8</v>
      </c>
      <c r="E4" t="s">
        <v>1</v>
      </c>
      <c r="F4" t="s">
        <v>1</v>
      </c>
      <c r="G4" t="s">
        <v>9</v>
      </c>
    </row>
    <row r="5" spans="1:7" ht="15">
      <c r="A5" t="s">
        <v>10</v>
      </c>
      <c r="B5" t="s">
        <v>1</v>
      </c>
      <c r="C5" t="s">
        <v>1</v>
      </c>
      <c r="D5" t="s">
        <v>11</v>
      </c>
      <c r="E5" t="s">
        <v>1</v>
      </c>
      <c r="F5" t="s">
        <v>1</v>
      </c>
      <c r="G5" t="s">
        <v>12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3" width="1.7109375" style="0" customWidth="1"/>
    <col min="4" max="4" width="100.8515625" style="0" customWidth="1"/>
    <col min="5" max="6" width="1.7109375" style="0" customWidth="1"/>
    <col min="7" max="7" width="15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10" ht="15">
      <c r="A2" s="3" t="s">
        <v>119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1" t="s">
        <v>120</v>
      </c>
      <c r="B3" t="s">
        <v>1</v>
      </c>
      <c r="C3" t="s">
        <v>1</v>
      </c>
      <c r="D3" s="1"/>
      <c r="E3" t="s">
        <v>1</v>
      </c>
      <c r="F3" t="s">
        <v>1</v>
      </c>
      <c r="G3" s="1">
        <v>2022</v>
      </c>
      <c r="H3" t="s">
        <v>1</v>
      </c>
      <c r="I3" t="s">
        <v>1</v>
      </c>
      <c r="J3" s="1">
        <v>2023</v>
      </c>
    </row>
    <row r="4" spans="2:10" ht="15">
      <c r="B4" t="s">
        <v>1</v>
      </c>
      <c r="C4" t="s">
        <v>1</v>
      </c>
      <c r="D4" t="s">
        <v>121</v>
      </c>
      <c r="E4" t="s">
        <v>1</v>
      </c>
      <c r="F4" t="s">
        <v>1</v>
      </c>
      <c r="G4" s="4">
        <v>383334</v>
      </c>
      <c r="H4" t="s">
        <v>1</v>
      </c>
      <c r="I4" t="s">
        <v>1</v>
      </c>
      <c r="J4" s="4">
        <v>17566265</v>
      </c>
    </row>
    <row r="5" spans="1:10" ht="15">
      <c r="A5" t="s">
        <v>122</v>
      </c>
      <c r="B5" t="s">
        <v>1</v>
      </c>
      <c r="C5" t="s">
        <v>1</v>
      </c>
      <c r="D5" t="s">
        <v>123</v>
      </c>
      <c r="E5" t="s">
        <v>1</v>
      </c>
      <c r="F5" t="s">
        <v>1</v>
      </c>
      <c r="G5" s="4">
        <v>0</v>
      </c>
      <c r="H5" t="s">
        <v>1</v>
      </c>
      <c r="I5" t="s">
        <v>1</v>
      </c>
      <c r="J5" s="4">
        <v>16566265</v>
      </c>
    </row>
    <row r="6" spans="1:10" ht="15">
      <c r="A6" t="s">
        <v>124</v>
      </c>
      <c r="B6" t="s">
        <v>1</v>
      </c>
      <c r="C6" t="s">
        <v>1</v>
      </c>
      <c r="D6" t="s">
        <v>125</v>
      </c>
      <c r="E6" t="s">
        <v>1</v>
      </c>
      <c r="F6" t="s">
        <v>1</v>
      </c>
      <c r="G6" s="4">
        <v>0</v>
      </c>
      <c r="H6" t="s">
        <v>1</v>
      </c>
      <c r="I6" t="s">
        <v>1</v>
      </c>
      <c r="J6" s="4">
        <v>50602411</v>
      </c>
    </row>
    <row r="7" spans="1:10" ht="15">
      <c r="A7" t="s">
        <v>124</v>
      </c>
      <c r="B7" t="s">
        <v>1</v>
      </c>
      <c r="C7" t="s">
        <v>1</v>
      </c>
      <c r="D7" t="s">
        <v>126</v>
      </c>
      <c r="E7" t="s">
        <v>1</v>
      </c>
      <c r="F7" t="s">
        <v>1</v>
      </c>
      <c r="G7" t="s">
        <v>127</v>
      </c>
      <c r="H7" t="s">
        <v>1</v>
      </c>
      <c r="I7" t="s">
        <v>1</v>
      </c>
      <c r="J7" s="4">
        <v>3349687</v>
      </c>
    </row>
    <row r="8" spans="1:10" ht="15">
      <c r="A8" t="s">
        <v>124</v>
      </c>
      <c r="B8" t="s">
        <v>1</v>
      </c>
      <c r="C8" t="s">
        <v>1</v>
      </c>
      <c r="D8" t="s">
        <v>128</v>
      </c>
      <c r="E8" t="s">
        <v>1</v>
      </c>
      <c r="F8" t="s">
        <v>1</v>
      </c>
      <c r="G8" s="4">
        <v>0</v>
      </c>
      <c r="H8" t="s">
        <v>1</v>
      </c>
      <c r="I8" t="s">
        <v>1</v>
      </c>
      <c r="J8" s="4">
        <v>10589231</v>
      </c>
    </row>
    <row r="9" spans="1:10" ht="15">
      <c r="A9" t="s">
        <v>124</v>
      </c>
      <c r="B9" t="s">
        <v>1</v>
      </c>
      <c r="C9" t="s">
        <v>1</v>
      </c>
      <c r="D9" t="s">
        <v>129</v>
      </c>
      <c r="E9" t="s">
        <v>1</v>
      </c>
      <c r="F9" t="s">
        <v>1</v>
      </c>
      <c r="G9" t="s">
        <v>130</v>
      </c>
      <c r="H9" t="s">
        <v>1</v>
      </c>
      <c r="I9" t="s">
        <v>1</v>
      </c>
      <c r="J9" s="4">
        <v>1546048</v>
      </c>
    </row>
    <row r="10" spans="1:10" ht="15">
      <c r="A10" t="s">
        <v>122</v>
      </c>
      <c r="B10" t="s">
        <v>1</v>
      </c>
      <c r="C10" t="s">
        <v>1</v>
      </c>
      <c r="D10" t="s">
        <v>131</v>
      </c>
      <c r="E10" t="s">
        <v>1</v>
      </c>
      <c r="F10" t="s">
        <v>1</v>
      </c>
      <c r="G10" s="4">
        <v>0</v>
      </c>
      <c r="H10" t="s">
        <v>1</v>
      </c>
      <c r="I10" t="s">
        <v>1</v>
      </c>
      <c r="J10" s="4">
        <v>0</v>
      </c>
    </row>
    <row r="11" spans="1:10" ht="15">
      <c r="A11" t="e">
        <f>#N/A</f>
        <v>#N/A</v>
      </c>
      <c r="B11" t="s">
        <v>1</v>
      </c>
      <c r="C11" t="s">
        <v>1</v>
      </c>
      <c r="D11" t="s">
        <v>132</v>
      </c>
      <c r="E11" t="s">
        <v>1</v>
      </c>
      <c r="F11" t="s">
        <v>1</v>
      </c>
      <c r="G11" t="s">
        <v>111</v>
      </c>
      <c r="H11" t="s">
        <v>1</v>
      </c>
      <c r="I11" t="s">
        <v>1</v>
      </c>
      <c r="J11" s="4">
        <v>67087377</v>
      </c>
    </row>
  </sheetData>
  <sheetProtection selectLockedCells="1" selectUnlockedCells="1"/>
  <mergeCells count="1">
    <mergeCell ref="A2:J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3" width="1.7109375" style="0" customWidth="1"/>
    <col min="4" max="4" width="100.851562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6.7109375" style="0" customWidth="1"/>
    <col min="11" max="12" width="1.7109375" style="0" customWidth="1"/>
    <col min="13" max="13" width="16.7109375" style="0" customWidth="1"/>
    <col min="14" max="16384" width="8.7109375" style="0" customWidth="1"/>
  </cols>
  <sheetData>
    <row r="2" spans="1:13" ht="15">
      <c r="A2" s="3" t="s">
        <v>133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1" t="s">
        <v>120</v>
      </c>
      <c r="B3" t="s">
        <v>1</v>
      </c>
      <c r="C3" t="s">
        <v>1</v>
      </c>
      <c r="D3" s="1"/>
      <c r="E3" t="s">
        <v>1</v>
      </c>
      <c r="F3" t="s">
        <v>1</v>
      </c>
      <c r="G3" s="1">
        <v>2020</v>
      </c>
      <c r="H3" t="s">
        <v>1</v>
      </c>
      <c r="I3" t="s">
        <v>1</v>
      </c>
      <c r="J3" s="1">
        <v>2021</v>
      </c>
      <c r="K3" t="s">
        <v>1</v>
      </c>
      <c r="L3" t="s">
        <v>1</v>
      </c>
      <c r="M3" s="1">
        <v>2022</v>
      </c>
    </row>
    <row r="4" spans="2:13" ht="15">
      <c r="B4" t="s">
        <v>1</v>
      </c>
      <c r="C4" t="s">
        <v>1</v>
      </c>
      <c r="D4" t="s">
        <v>121</v>
      </c>
      <c r="E4" t="s">
        <v>1</v>
      </c>
      <c r="F4" t="s">
        <v>1</v>
      </c>
      <c r="G4" s="4">
        <v>370240992</v>
      </c>
      <c r="H4" t="s">
        <v>1</v>
      </c>
      <c r="I4" t="s">
        <v>1</v>
      </c>
      <c r="J4" s="4">
        <v>112333540</v>
      </c>
      <c r="K4" t="s">
        <v>1</v>
      </c>
      <c r="L4" t="s">
        <v>1</v>
      </c>
      <c r="M4" s="4">
        <v>325000</v>
      </c>
    </row>
    <row r="5" spans="1:13" ht="15">
      <c r="A5" t="s">
        <v>122</v>
      </c>
      <c r="B5" t="s">
        <v>1</v>
      </c>
      <c r="C5" t="s">
        <v>1</v>
      </c>
      <c r="D5" t="s">
        <v>123</v>
      </c>
      <c r="E5" t="s">
        <v>1</v>
      </c>
      <c r="F5" t="s">
        <v>1</v>
      </c>
      <c r="G5" s="4">
        <v>370051408</v>
      </c>
      <c r="H5" t="s">
        <v>1</v>
      </c>
      <c r="I5" t="s">
        <v>1</v>
      </c>
      <c r="J5" s="4">
        <v>111598143</v>
      </c>
      <c r="K5" t="s">
        <v>1</v>
      </c>
      <c r="L5" t="s">
        <v>1</v>
      </c>
      <c r="M5" s="4">
        <v>0</v>
      </c>
    </row>
    <row r="6" spans="1:13" ht="15">
      <c r="A6" t="s">
        <v>124</v>
      </c>
      <c r="B6" t="s">
        <v>1</v>
      </c>
      <c r="C6" t="s">
        <v>1</v>
      </c>
      <c r="D6" t="s">
        <v>125</v>
      </c>
      <c r="E6" t="s">
        <v>1</v>
      </c>
      <c r="F6" t="s">
        <v>1</v>
      </c>
      <c r="G6" s="4">
        <v>391810043</v>
      </c>
      <c r="H6" t="s">
        <v>1</v>
      </c>
      <c r="I6" t="s">
        <v>1</v>
      </c>
      <c r="J6" s="4">
        <v>64558478</v>
      </c>
      <c r="K6" t="s">
        <v>1</v>
      </c>
      <c r="L6" t="s">
        <v>1</v>
      </c>
      <c r="M6" s="4">
        <v>0</v>
      </c>
    </row>
    <row r="7" spans="1:13" ht="15">
      <c r="A7" t="s">
        <v>124</v>
      </c>
      <c r="B7" t="s">
        <v>1</v>
      </c>
      <c r="C7" t="s">
        <v>1</v>
      </c>
      <c r="D7" t="s">
        <v>126</v>
      </c>
      <c r="E7" t="s">
        <v>1</v>
      </c>
      <c r="F7" t="s">
        <v>1</v>
      </c>
      <c r="G7" s="4">
        <v>0</v>
      </c>
      <c r="H7" t="s">
        <v>1</v>
      </c>
      <c r="I7" t="s">
        <v>1</v>
      </c>
      <c r="J7" t="s">
        <v>134</v>
      </c>
      <c r="K7" t="s">
        <v>1</v>
      </c>
      <c r="L7" t="s">
        <v>1</v>
      </c>
      <c r="M7" t="s">
        <v>135</v>
      </c>
    </row>
    <row r="8" spans="1:13" ht="15">
      <c r="A8" t="s">
        <v>124</v>
      </c>
      <c r="B8" t="s">
        <v>1</v>
      </c>
      <c r="C8" t="s">
        <v>1</v>
      </c>
      <c r="D8" t="s">
        <v>128</v>
      </c>
      <c r="E8" t="s">
        <v>1</v>
      </c>
      <c r="F8" t="s">
        <v>1</v>
      </c>
      <c r="G8" s="4">
        <v>4724349</v>
      </c>
      <c r="H8" t="s">
        <v>1</v>
      </c>
      <c r="I8" t="s">
        <v>1</v>
      </c>
      <c r="J8" s="4">
        <v>19762150</v>
      </c>
      <c r="K8" t="s">
        <v>1</v>
      </c>
      <c r="L8" t="s">
        <v>1</v>
      </c>
      <c r="M8" s="4">
        <v>0</v>
      </c>
    </row>
    <row r="9" spans="1:13" ht="15">
      <c r="A9" t="s">
        <v>124</v>
      </c>
      <c r="B9" t="s">
        <v>1</v>
      </c>
      <c r="C9" t="s">
        <v>1</v>
      </c>
      <c r="D9" t="s">
        <v>129</v>
      </c>
      <c r="E9" t="s">
        <v>1</v>
      </c>
      <c r="F9" t="s">
        <v>1</v>
      </c>
      <c r="G9" s="4">
        <v>0</v>
      </c>
      <c r="H9" t="s">
        <v>1</v>
      </c>
      <c r="I9" t="s">
        <v>1</v>
      </c>
      <c r="J9" t="s">
        <v>136</v>
      </c>
      <c r="K9" t="s">
        <v>1</v>
      </c>
      <c r="L9" t="s">
        <v>1</v>
      </c>
      <c r="M9" t="s">
        <v>137</v>
      </c>
    </row>
    <row r="10" spans="1:13" ht="15">
      <c r="A10" t="s">
        <v>122</v>
      </c>
      <c r="B10" t="s">
        <v>1</v>
      </c>
      <c r="C10" t="s">
        <v>1</v>
      </c>
      <c r="D10" t="s">
        <v>131</v>
      </c>
      <c r="E10" t="s">
        <v>1</v>
      </c>
      <c r="F10" t="s">
        <v>1</v>
      </c>
      <c r="G10" s="4">
        <v>0</v>
      </c>
      <c r="H10" t="s">
        <v>1</v>
      </c>
      <c r="I10" t="s">
        <v>1</v>
      </c>
      <c r="J10" s="4">
        <v>0</v>
      </c>
      <c r="K10" t="s">
        <v>1</v>
      </c>
      <c r="L10" t="s">
        <v>1</v>
      </c>
      <c r="M10" s="4">
        <v>169710040</v>
      </c>
    </row>
    <row r="11" spans="1:13" ht="15">
      <c r="A11" t="e">
        <f>#N/A</f>
        <v>#N/A</v>
      </c>
      <c r="B11" t="s">
        <v>1</v>
      </c>
      <c r="C11" t="s">
        <v>1</v>
      </c>
      <c r="D11" t="s">
        <v>132</v>
      </c>
      <c r="E11" t="s">
        <v>1</v>
      </c>
      <c r="F11" t="s">
        <v>1</v>
      </c>
      <c r="G11" s="4">
        <v>396723976</v>
      </c>
      <c r="H11" t="s">
        <v>1</v>
      </c>
      <c r="I11" t="s">
        <v>1</v>
      </c>
      <c r="J11" t="s">
        <v>115</v>
      </c>
      <c r="K11" t="s">
        <v>1</v>
      </c>
      <c r="L11" t="s">
        <v>1</v>
      </c>
      <c r="M11" t="s">
        <v>112</v>
      </c>
    </row>
  </sheetData>
  <sheetProtection selectLockedCells="1" selectUnlockedCells="1"/>
  <mergeCells count="1">
    <mergeCell ref="A2:M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3" width="1.7109375" style="0" customWidth="1"/>
    <col min="4" max="4" width="100.851562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4.7109375" style="0" customWidth="1"/>
    <col min="11" max="12" width="1.7109375" style="0" customWidth="1"/>
    <col min="13" max="13" width="15.7109375" style="0" customWidth="1"/>
    <col min="14" max="15" width="1.7109375" style="0" customWidth="1"/>
    <col min="16" max="16" width="10.7109375" style="0" customWidth="1"/>
    <col min="17" max="16384" width="8.7109375" style="0" customWidth="1"/>
  </cols>
  <sheetData>
    <row r="2" spans="1:16" ht="15">
      <c r="A2" s="3" t="s">
        <v>138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1" t="s">
        <v>120</v>
      </c>
      <c r="B3" t="s">
        <v>1</v>
      </c>
      <c r="C3" t="s">
        <v>1</v>
      </c>
      <c r="D3" s="1"/>
      <c r="E3" t="s">
        <v>1</v>
      </c>
      <c r="F3" t="s">
        <v>1</v>
      </c>
      <c r="G3" s="1">
        <v>2020</v>
      </c>
      <c r="H3" t="s">
        <v>1</v>
      </c>
      <c r="I3" t="s">
        <v>1</v>
      </c>
      <c r="J3" s="1">
        <v>2021</v>
      </c>
      <c r="K3" t="s">
        <v>1</v>
      </c>
      <c r="L3" t="s">
        <v>1</v>
      </c>
      <c r="M3" s="1">
        <v>2022</v>
      </c>
      <c r="N3" t="s">
        <v>1</v>
      </c>
      <c r="O3" t="s">
        <v>1</v>
      </c>
      <c r="P3" s="1">
        <v>2023</v>
      </c>
    </row>
    <row r="4" spans="2:16" ht="15">
      <c r="B4" t="s">
        <v>1</v>
      </c>
      <c r="C4" t="s">
        <v>1</v>
      </c>
      <c r="D4" t="s">
        <v>121</v>
      </c>
      <c r="E4" t="s">
        <v>1</v>
      </c>
      <c r="F4" t="s">
        <v>1</v>
      </c>
      <c r="G4" s="4">
        <v>10350414</v>
      </c>
      <c r="H4" t="s">
        <v>1</v>
      </c>
      <c r="I4" t="s">
        <v>1</v>
      </c>
      <c r="J4" s="4">
        <v>24302144</v>
      </c>
      <c r="K4" t="s">
        <v>1</v>
      </c>
      <c r="L4" t="s">
        <v>1</v>
      </c>
      <c r="M4" s="4">
        <v>2209789</v>
      </c>
      <c r="N4" t="s">
        <v>1</v>
      </c>
      <c r="O4" t="s">
        <v>1</v>
      </c>
      <c r="P4" s="4">
        <v>838011</v>
      </c>
    </row>
    <row r="5" spans="1:16" ht="15">
      <c r="A5" t="s">
        <v>122</v>
      </c>
      <c r="B5" t="s">
        <v>1</v>
      </c>
      <c r="C5" t="s">
        <v>1</v>
      </c>
      <c r="D5" t="s">
        <v>123</v>
      </c>
      <c r="E5" t="s">
        <v>1</v>
      </c>
      <c r="F5" t="s">
        <v>1</v>
      </c>
      <c r="G5" s="4">
        <v>10012145</v>
      </c>
      <c r="H5" t="s">
        <v>1</v>
      </c>
      <c r="I5" t="s">
        <v>1</v>
      </c>
      <c r="J5" s="4">
        <v>23637936</v>
      </c>
      <c r="K5" t="s">
        <v>1</v>
      </c>
      <c r="L5" t="s">
        <v>1</v>
      </c>
      <c r="M5" s="4">
        <v>1551351</v>
      </c>
      <c r="N5" t="s">
        <v>1</v>
      </c>
      <c r="O5" t="s">
        <v>1</v>
      </c>
      <c r="P5" s="4">
        <v>0</v>
      </c>
    </row>
    <row r="6" spans="1:16" ht="15">
      <c r="A6" t="s">
        <v>124</v>
      </c>
      <c r="B6" t="s">
        <v>1</v>
      </c>
      <c r="C6" t="s">
        <v>1</v>
      </c>
      <c r="D6" t="s">
        <v>125</v>
      </c>
      <c r="E6" t="s">
        <v>1</v>
      </c>
      <c r="F6" t="s">
        <v>1</v>
      </c>
      <c r="G6" s="4">
        <v>19904276</v>
      </c>
      <c r="H6" t="s">
        <v>1</v>
      </c>
      <c r="I6" t="s">
        <v>1</v>
      </c>
      <c r="J6" s="4">
        <v>11832656</v>
      </c>
      <c r="K6" t="s">
        <v>1</v>
      </c>
      <c r="L6" t="s">
        <v>1</v>
      </c>
      <c r="M6" s="4">
        <v>572406</v>
      </c>
      <c r="N6" t="s">
        <v>1</v>
      </c>
      <c r="O6" t="s">
        <v>1</v>
      </c>
      <c r="P6" s="4">
        <v>0</v>
      </c>
    </row>
    <row r="7" spans="1:16" ht="15">
      <c r="A7" t="s">
        <v>124</v>
      </c>
      <c r="B7" t="s">
        <v>1</v>
      </c>
      <c r="C7" t="s">
        <v>1</v>
      </c>
      <c r="D7" t="s">
        <v>126</v>
      </c>
      <c r="E7" t="s">
        <v>1</v>
      </c>
      <c r="F7" t="s">
        <v>1</v>
      </c>
      <c r="G7" s="4">
        <v>11441499</v>
      </c>
      <c r="H7" t="s">
        <v>1</v>
      </c>
      <c r="I7" t="s">
        <v>1</v>
      </c>
      <c r="J7" t="s">
        <v>139</v>
      </c>
      <c r="K7" t="s">
        <v>1</v>
      </c>
      <c r="L7" t="s">
        <v>1</v>
      </c>
      <c r="M7" t="s">
        <v>140</v>
      </c>
      <c r="N7" t="s">
        <v>1</v>
      </c>
      <c r="O7" t="s">
        <v>1</v>
      </c>
      <c r="P7" s="4">
        <v>1721801</v>
      </c>
    </row>
    <row r="8" spans="1:16" ht="15">
      <c r="A8" t="s">
        <v>124</v>
      </c>
      <c r="B8" t="s">
        <v>1</v>
      </c>
      <c r="C8" t="s">
        <v>1</v>
      </c>
      <c r="D8" t="s">
        <v>128</v>
      </c>
      <c r="E8" t="s">
        <v>1</v>
      </c>
      <c r="F8" t="s">
        <v>1</v>
      </c>
      <c r="G8" s="4">
        <v>61546</v>
      </c>
      <c r="H8" t="s">
        <v>1</v>
      </c>
      <c r="I8" t="s">
        <v>1</v>
      </c>
      <c r="J8" s="4">
        <v>5537345</v>
      </c>
      <c r="K8" t="s">
        <v>1</v>
      </c>
      <c r="L8" t="s">
        <v>1</v>
      </c>
      <c r="M8" s="4">
        <v>20842</v>
      </c>
      <c r="N8" t="s">
        <v>1</v>
      </c>
      <c r="O8" t="s">
        <v>1</v>
      </c>
      <c r="P8" s="4">
        <v>0</v>
      </c>
    </row>
    <row r="9" spans="1:16" ht="15">
      <c r="A9" t="s">
        <v>124</v>
      </c>
      <c r="B9" t="s">
        <v>1</v>
      </c>
      <c r="C9" t="s">
        <v>1</v>
      </c>
      <c r="D9" t="s">
        <v>129</v>
      </c>
      <c r="E9" t="s">
        <v>1</v>
      </c>
      <c r="F9" t="s">
        <v>1</v>
      </c>
      <c r="G9" s="4">
        <v>1459244</v>
      </c>
      <c r="H9" t="s">
        <v>1</v>
      </c>
      <c r="I9" t="s">
        <v>1</v>
      </c>
      <c r="J9" t="s">
        <v>141</v>
      </c>
      <c r="K9" t="s">
        <v>1</v>
      </c>
      <c r="L9" t="s">
        <v>1</v>
      </c>
      <c r="M9" t="s">
        <v>142</v>
      </c>
      <c r="N9" t="s">
        <v>1</v>
      </c>
      <c r="O9" t="s">
        <v>1</v>
      </c>
      <c r="P9" s="4">
        <v>875951</v>
      </c>
    </row>
    <row r="10" spans="1:16" ht="15">
      <c r="A10" t="s">
        <v>122</v>
      </c>
      <c r="B10" t="s">
        <v>1</v>
      </c>
      <c r="C10" t="s">
        <v>1</v>
      </c>
      <c r="D10" t="s">
        <v>131</v>
      </c>
      <c r="E10" t="s">
        <v>1</v>
      </c>
      <c r="F10" t="s">
        <v>1</v>
      </c>
      <c r="G10" s="4">
        <v>713294</v>
      </c>
      <c r="H10" t="s">
        <v>1</v>
      </c>
      <c r="I10" t="s">
        <v>1</v>
      </c>
      <c r="J10" s="4">
        <v>719153</v>
      </c>
      <c r="K10" t="s">
        <v>1</v>
      </c>
      <c r="L10" t="s">
        <v>1</v>
      </c>
      <c r="M10" s="4">
        <v>0</v>
      </c>
      <c r="N10" t="s">
        <v>1</v>
      </c>
      <c r="O10" t="s">
        <v>1</v>
      </c>
      <c r="P10" s="4">
        <v>332759</v>
      </c>
    </row>
    <row r="11" spans="1:16" ht="15">
      <c r="A11" t="e">
        <f>#N/A</f>
        <v>#N/A</v>
      </c>
      <c r="B11" t="s">
        <v>1</v>
      </c>
      <c r="C11" t="s">
        <v>1</v>
      </c>
      <c r="D11" t="s">
        <v>132</v>
      </c>
      <c r="E11" t="s">
        <v>1</v>
      </c>
      <c r="F11" t="s">
        <v>1</v>
      </c>
      <c r="G11" s="4">
        <v>32491540</v>
      </c>
      <c r="H11" t="s">
        <v>1</v>
      </c>
      <c r="I11" t="s">
        <v>1</v>
      </c>
      <c r="J11" t="s">
        <v>116</v>
      </c>
      <c r="K11" t="s">
        <v>1</v>
      </c>
      <c r="L11" t="s">
        <v>1</v>
      </c>
      <c r="M11" t="s">
        <v>113</v>
      </c>
      <c r="N11" t="s">
        <v>1</v>
      </c>
      <c r="O11" t="s">
        <v>1</v>
      </c>
      <c r="P11" s="4">
        <v>3103004</v>
      </c>
    </row>
  </sheetData>
  <sheetProtection selectLockedCells="1" selectUnlockedCells="1"/>
  <mergeCells count="1">
    <mergeCell ref="A2:P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9.140625" defaultRowHeight="15"/>
  <cols>
    <col min="1" max="1" width="62.7109375" style="0" customWidth="1"/>
    <col min="2" max="3" width="1.7109375" style="0" customWidth="1"/>
    <col min="4" max="4" width="100.8515625" style="0" customWidth="1"/>
    <col min="5" max="6" width="1.7109375" style="0" customWidth="1"/>
    <col min="7" max="7" width="98.8515625" style="0" customWidth="1"/>
    <col min="8" max="9" width="1.7109375" style="0" customWidth="1"/>
    <col min="10" max="10" width="100.8515625" style="0" customWidth="1"/>
    <col min="11" max="16384" width="8.7109375" style="0" customWidth="1"/>
  </cols>
  <sheetData>
    <row r="2" spans="1:10" ht="39.75" customHeight="1">
      <c r="A2" s="1" t="s">
        <v>143</v>
      </c>
      <c r="B2" t="s">
        <v>1</v>
      </c>
      <c r="C2" t="s">
        <v>1</v>
      </c>
      <c r="D2" s="2" t="s">
        <v>144</v>
      </c>
      <c r="E2" t="s">
        <v>1</v>
      </c>
      <c r="F2" t="s">
        <v>1</v>
      </c>
      <c r="G2" s="2" t="s">
        <v>145</v>
      </c>
      <c r="H2" t="s">
        <v>1</v>
      </c>
      <c r="I2" t="s">
        <v>1</v>
      </c>
      <c r="J2" s="2" t="s">
        <v>146</v>
      </c>
    </row>
    <row r="3" spans="1:10" ht="15">
      <c r="A3" t="s">
        <v>147</v>
      </c>
      <c r="B3" t="s">
        <v>1</v>
      </c>
      <c r="C3" t="s">
        <v>1</v>
      </c>
      <c r="D3" t="s">
        <v>46</v>
      </c>
      <c r="E3" t="s">
        <v>1</v>
      </c>
      <c r="F3" t="s">
        <v>1</v>
      </c>
      <c r="G3" t="s">
        <v>46</v>
      </c>
      <c r="H3" t="s">
        <v>1</v>
      </c>
      <c r="I3" t="s">
        <v>1</v>
      </c>
      <c r="J3" t="s">
        <v>148</v>
      </c>
    </row>
    <row r="4" spans="1:10" ht="15">
      <c r="A4" t="s">
        <v>149</v>
      </c>
      <c r="B4" t="s">
        <v>1</v>
      </c>
      <c r="C4" t="s">
        <v>1</v>
      </c>
      <c r="D4" t="s">
        <v>150</v>
      </c>
      <c r="E4" t="s">
        <v>1</v>
      </c>
      <c r="F4" t="s">
        <v>1</v>
      </c>
      <c r="G4" t="s">
        <v>46</v>
      </c>
      <c r="H4" t="s">
        <v>1</v>
      </c>
      <c r="I4" t="s">
        <v>1</v>
      </c>
      <c r="J4" t="s">
        <v>46</v>
      </c>
    </row>
    <row r="5" spans="1:10" ht="15">
      <c r="A5" t="s">
        <v>151</v>
      </c>
      <c r="B5" t="s">
        <v>1</v>
      </c>
      <c r="C5" t="s">
        <v>1</v>
      </c>
      <c r="D5" t="s">
        <v>152</v>
      </c>
      <c r="E5" t="s">
        <v>1</v>
      </c>
      <c r="F5" t="s">
        <v>1</v>
      </c>
      <c r="G5" t="s">
        <v>153</v>
      </c>
      <c r="H5" t="s">
        <v>1</v>
      </c>
      <c r="I5" t="s">
        <v>1</v>
      </c>
      <c r="J5" t="s">
        <v>46</v>
      </c>
    </row>
    <row r="6" spans="1:10" ht="15">
      <c r="A6" t="s">
        <v>154</v>
      </c>
      <c r="B6" t="s">
        <v>1</v>
      </c>
      <c r="C6" t="s">
        <v>1</v>
      </c>
      <c r="D6" t="s">
        <v>155</v>
      </c>
      <c r="E6" t="s">
        <v>1</v>
      </c>
      <c r="F6" t="s">
        <v>1</v>
      </c>
      <c r="G6" t="s">
        <v>46</v>
      </c>
      <c r="H6" t="s">
        <v>1</v>
      </c>
      <c r="I6" t="s">
        <v>1</v>
      </c>
      <c r="J6" s="6">
        <v>17306522</v>
      </c>
    </row>
    <row r="7" spans="1:10" ht="15">
      <c r="A7" t="s">
        <v>156</v>
      </c>
      <c r="B7" t="s">
        <v>1</v>
      </c>
      <c r="C7" t="s">
        <v>1</v>
      </c>
      <c r="D7" s="6">
        <v>68715600</v>
      </c>
      <c r="E7" t="s">
        <v>1</v>
      </c>
      <c r="F7" t="s">
        <v>1</v>
      </c>
      <c r="G7" s="7">
        <v>2.4418</v>
      </c>
      <c r="H7" t="s">
        <v>1</v>
      </c>
      <c r="I7" t="s">
        <v>1</v>
      </c>
      <c r="J7" s="6">
        <v>33135894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9.140625" defaultRowHeight="15"/>
  <cols>
    <col min="1" max="1" width="73.7109375" style="0" customWidth="1"/>
    <col min="2" max="3" width="1.7109375" style="0" customWidth="1"/>
    <col min="4" max="4" width="47.7109375" style="0" customWidth="1"/>
    <col min="5" max="6" width="1.7109375" style="0" customWidth="1"/>
    <col min="7" max="7" width="51.7109375" style="0" customWidth="1"/>
    <col min="8" max="16384" width="8.7109375" style="0" customWidth="1"/>
  </cols>
  <sheetData>
    <row r="2" spans="1:7" ht="39.75" customHeight="1">
      <c r="A2" s="1" t="s">
        <v>157</v>
      </c>
      <c r="B2" t="s">
        <v>1</v>
      </c>
      <c r="C2" t="s">
        <v>1</v>
      </c>
      <c r="D2" s="2" t="s">
        <v>158</v>
      </c>
      <c r="E2" t="s">
        <v>1</v>
      </c>
      <c r="F2" t="s">
        <v>1</v>
      </c>
      <c r="G2" s="2" t="s">
        <v>159</v>
      </c>
    </row>
    <row r="3" spans="1:6" ht="15">
      <c r="A3" s="1" t="s">
        <v>160</v>
      </c>
      <c r="B3" t="s">
        <v>1</v>
      </c>
      <c r="C3" t="s">
        <v>1</v>
      </c>
      <c r="E3" t="s">
        <v>1</v>
      </c>
      <c r="F3" t="s">
        <v>1</v>
      </c>
    </row>
    <row r="4" spans="1:7" ht="15">
      <c r="A4" t="s">
        <v>161</v>
      </c>
      <c r="B4" t="s">
        <v>1</v>
      </c>
      <c r="C4" t="s">
        <v>1</v>
      </c>
      <c r="D4" s="6">
        <v>86258094</v>
      </c>
      <c r="E4" t="s">
        <v>1</v>
      </c>
      <c r="F4" t="s">
        <v>1</v>
      </c>
      <c r="G4" t="s">
        <v>162</v>
      </c>
    </row>
    <row r="5" spans="1:7" ht="15">
      <c r="A5" t="s">
        <v>163</v>
      </c>
      <c r="B5" t="s">
        <v>1</v>
      </c>
      <c r="C5" t="s">
        <v>1</v>
      </c>
      <c r="D5" s="6">
        <v>53598914</v>
      </c>
      <c r="E5" t="s">
        <v>1</v>
      </c>
      <c r="F5" t="s">
        <v>1</v>
      </c>
      <c r="G5" t="s">
        <v>164</v>
      </c>
    </row>
    <row r="6" spans="1:7" ht="15">
      <c r="A6" t="s">
        <v>165</v>
      </c>
      <c r="B6" t="s">
        <v>1</v>
      </c>
      <c r="C6" t="s">
        <v>1</v>
      </c>
      <c r="D6" s="6">
        <v>50672097</v>
      </c>
      <c r="E6" t="s">
        <v>1</v>
      </c>
      <c r="F6" t="s">
        <v>1</v>
      </c>
      <c r="G6" t="s">
        <v>166</v>
      </c>
    </row>
    <row r="7" spans="1:6" ht="15">
      <c r="A7" s="1" t="s">
        <v>167</v>
      </c>
      <c r="B7" t="s">
        <v>1</v>
      </c>
      <c r="C7" t="s">
        <v>1</v>
      </c>
      <c r="E7" t="s">
        <v>1</v>
      </c>
      <c r="F7" t="s">
        <v>1</v>
      </c>
    </row>
    <row r="8" spans="1:7" ht="15">
      <c r="A8" t="s">
        <v>16</v>
      </c>
      <c r="B8" t="s">
        <v>1</v>
      </c>
      <c r="C8" t="s">
        <v>1</v>
      </c>
      <c r="D8" s="6">
        <v>4934566</v>
      </c>
      <c r="E8" t="s">
        <v>1</v>
      </c>
      <c r="F8" t="s">
        <v>1</v>
      </c>
      <c r="G8" t="s">
        <v>168</v>
      </c>
    </row>
    <row r="9" spans="1:7" ht="15">
      <c r="A9" t="s">
        <v>169</v>
      </c>
      <c r="B9" t="s">
        <v>1</v>
      </c>
      <c r="C9" t="s">
        <v>1</v>
      </c>
      <c r="D9" s="6">
        <v>435533</v>
      </c>
      <c r="E9" t="s">
        <v>1</v>
      </c>
      <c r="F9" t="s">
        <v>1</v>
      </c>
      <c r="G9" t="s">
        <v>168</v>
      </c>
    </row>
    <row r="10" spans="1:7" ht="15">
      <c r="A10" t="s">
        <v>170</v>
      </c>
      <c r="B10" t="s">
        <v>1</v>
      </c>
      <c r="C10" t="s">
        <v>1</v>
      </c>
      <c r="D10" s="6">
        <v>2352313</v>
      </c>
      <c r="E10" t="s">
        <v>1</v>
      </c>
      <c r="F10" t="s">
        <v>1</v>
      </c>
      <c r="G10" t="s">
        <v>168</v>
      </c>
    </row>
    <row r="11" spans="1:7" ht="15">
      <c r="A11" t="s">
        <v>19</v>
      </c>
      <c r="B11" t="s">
        <v>1</v>
      </c>
      <c r="C11" t="s">
        <v>1</v>
      </c>
      <c r="D11" t="s">
        <v>171</v>
      </c>
      <c r="E11" t="s">
        <v>1</v>
      </c>
      <c r="F11" t="s">
        <v>1</v>
      </c>
      <c r="G11" t="s">
        <v>168</v>
      </c>
    </row>
    <row r="12" spans="1:7" ht="15">
      <c r="A12" t="s">
        <v>172</v>
      </c>
      <c r="B12" t="s">
        <v>1</v>
      </c>
      <c r="C12" t="s">
        <v>1</v>
      </c>
      <c r="D12" s="6">
        <v>190044</v>
      </c>
      <c r="E12" t="s">
        <v>1</v>
      </c>
      <c r="F12" t="s">
        <v>1</v>
      </c>
      <c r="G12" t="s">
        <v>168</v>
      </c>
    </row>
    <row r="13" spans="1:7" ht="15">
      <c r="A13" t="s">
        <v>173</v>
      </c>
      <c r="B13" t="s">
        <v>1</v>
      </c>
      <c r="C13" t="s">
        <v>1</v>
      </c>
      <c r="D13" s="6">
        <v>2889970</v>
      </c>
      <c r="E13" t="s">
        <v>1</v>
      </c>
      <c r="F13" t="s">
        <v>1</v>
      </c>
      <c r="G13" t="s">
        <v>168</v>
      </c>
    </row>
    <row r="14" spans="1:7" ht="15">
      <c r="A14" t="s">
        <v>174</v>
      </c>
      <c r="B14" t="s">
        <v>1</v>
      </c>
      <c r="C14" t="s">
        <v>1</v>
      </c>
      <c r="D14" s="6">
        <v>4281</v>
      </c>
      <c r="E14" t="s">
        <v>1</v>
      </c>
      <c r="F14" t="s">
        <v>1</v>
      </c>
      <c r="G14" t="s">
        <v>168</v>
      </c>
    </row>
    <row r="15" spans="1:7" ht="15">
      <c r="A15" t="s">
        <v>175</v>
      </c>
      <c r="B15" t="s">
        <v>1</v>
      </c>
      <c r="C15" t="s">
        <v>1</v>
      </c>
      <c r="D15" s="6">
        <v>211957</v>
      </c>
      <c r="E15" t="s">
        <v>1</v>
      </c>
      <c r="F15" t="s">
        <v>1</v>
      </c>
      <c r="G15" t="s">
        <v>168</v>
      </c>
    </row>
    <row r="16" spans="1:7" ht="15">
      <c r="A16" t="s">
        <v>176</v>
      </c>
      <c r="B16" t="s">
        <v>1</v>
      </c>
      <c r="C16" t="s">
        <v>1</v>
      </c>
      <c r="D16" s="6">
        <v>475115</v>
      </c>
      <c r="E16" t="s">
        <v>1</v>
      </c>
      <c r="F16" t="s">
        <v>1</v>
      </c>
      <c r="G16" t="s">
        <v>168</v>
      </c>
    </row>
    <row r="17" spans="1:7" ht="15">
      <c r="A17" t="s">
        <v>177</v>
      </c>
      <c r="B17" t="s">
        <v>1</v>
      </c>
      <c r="C17" t="s">
        <v>1</v>
      </c>
      <c r="D17" s="6">
        <v>172516</v>
      </c>
      <c r="E17" t="s">
        <v>1</v>
      </c>
      <c r="F17" t="s">
        <v>1</v>
      </c>
      <c r="G17" t="s">
        <v>168</v>
      </c>
    </row>
    <row r="18" spans="1:7" ht="15">
      <c r="A18" t="s">
        <v>178</v>
      </c>
      <c r="B18" t="s">
        <v>1</v>
      </c>
      <c r="C18" t="s">
        <v>1</v>
      </c>
      <c r="D18" s="6">
        <v>113256</v>
      </c>
      <c r="E18" t="s">
        <v>1</v>
      </c>
      <c r="F18" t="s">
        <v>1</v>
      </c>
      <c r="G18" t="s">
        <v>168</v>
      </c>
    </row>
    <row r="19" spans="1:7" ht="15">
      <c r="A19" t="s">
        <v>179</v>
      </c>
      <c r="B19" t="s">
        <v>1</v>
      </c>
      <c r="C19" t="s">
        <v>1</v>
      </c>
      <c r="D19" s="6">
        <v>13095437</v>
      </c>
      <c r="E19" t="s">
        <v>1</v>
      </c>
      <c r="F19" t="s">
        <v>1</v>
      </c>
      <c r="G19" t="s">
        <v>180</v>
      </c>
    </row>
    <row r="20" spans="1:7" ht="15">
      <c r="A20" t="s">
        <v>181</v>
      </c>
      <c r="B20" t="s">
        <v>1</v>
      </c>
      <c r="C20" t="s">
        <v>1</v>
      </c>
      <c r="D20" s="6">
        <v>24998537</v>
      </c>
      <c r="E20" t="s">
        <v>1</v>
      </c>
      <c r="F20" t="s">
        <v>1</v>
      </c>
      <c r="G20" t="s">
        <v>182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3" t="s">
        <v>183</v>
      </c>
      <c r="B2" s="3"/>
      <c r="C2" s="3"/>
      <c r="D2" s="3"/>
      <c r="E2" s="3"/>
      <c r="F2" s="3"/>
    </row>
    <row r="4" spans="1:7" ht="15">
      <c r="A4" s="1" t="s">
        <v>184</v>
      </c>
      <c r="B4" t="s">
        <v>1</v>
      </c>
      <c r="C4" t="s">
        <v>1</v>
      </c>
      <c r="D4" s="1">
        <v>2023</v>
      </c>
      <c r="E4" t="s">
        <v>1</v>
      </c>
      <c r="F4" t="s">
        <v>1</v>
      </c>
      <c r="G4" s="1">
        <v>2022</v>
      </c>
    </row>
    <row r="5" spans="1:7" ht="15">
      <c r="A5" t="s">
        <v>185</v>
      </c>
      <c r="B5" t="s">
        <v>1</v>
      </c>
      <c r="C5" t="s">
        <v>1</v>
      </c>
      <c r="D5" s="4">
        <v>2952</v>
      </c>
      <c r="E5" t="s">
        <v>1</v>
      </c>
      <c r="F5" t="s">
        <v>1</v>
      </c>
      <c r="G5" s="4">
        <v>3034</v>
      </c>
    </row>
    <row r="6" spans="1:7" ht="15">
      <c r="A6" t="s">
        <v>186</v>
      </c>
      <c r="B6" t="s">
        <v>1</v>
      </c>
      <c r="C6" t="s">
        <v>1</v>
      </c>
      <c r="D6" t="s">
        <v>187</v>
      </c>
      <c r="E6" t="s">
        <v>1</v>
      </c>
      <c r="F6" t="s">
        <v>1</v>
      </c>
      <c r="G6" s="6">
        <v>226</v>
      </c>
    </row>
    <row r="7" spans="1:7" ht="15">
      <c r="A7" t="s">
        <v>188</v>
      </c>
      <c r="B7" t="s">
        <v>1</v>
      </c>
      <c r="C7" t="s">
        <v>1</v>
      </c>
      <c r="D7" s="6">
        <v>421</v>
      </c>
      <c r="E7" t="s">
        <v>1</v>
      </c>
      <c r="F7" t="s">
        <v>1</v>
      </c>
      <c r="G7" s="6">
        <v>375</v>
      </c>
    </row>
    <row r="8" spans="1:7" ht="15">
      <c r="A8" t="s">
        <v>189</v>
      </c>
      <c r="B8" t="s">
        <v>1</v>
      </c>
      <c r="C8" t="s">
        <v>1</v>
      </c>
      <c r="D8" s="6">
        <v>42</v>
      </c>
      <c r="E8" t="s">
        <v>1</v>
      </c>
      <c r="F8" t="s">
        <v>1</v>
      </c>
      <c r="G8" t="s">
        <v>46</v>
      </c>
    </row>
    <row r="9" spans="1:7" ht="15">
      <c r="A9" s="1" t="s">
        <v>190</v>
      </c>
      <c r="B9" t="s">
        <v>1</v>
      </c>
      <c r="C9" t="s">
        <v>1</v>
      </c>
      <c r="D9" s="4">
        <v>3435</v>
      </c>
      <c r="E9" t="s">
        <v>1</v>
      </c>
      <c r="F9" t="s">
        <v>1</v>
      </c>
      <c r="G9" s="4">
        <v>3635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1.7109375" style="0" customWidth="1"/>
    <col min="4" max="4" width="27.7109375" style="0" customWidth="1"/>
    <col min="5" max="16384" width="8.7109375" style="0" customWidth="1"/>
  </cols>
  <sheetData>
    <row r="2" spans="1:6" ht="15">
      <c r="A2" s="3" t="s">
        <v>13</v>
      </c>
      <c r="B2" s="3"/>
      <c r="C2" s="3"/>
      <c r="D2" s="3"/>
      <c r="E2" s="3"/>
      <c r="F2" s="3"/>
    </row>
    <row r="4" spans="1:4" ht="15">
      <c r="A4" s="1" t="s">
        <v>14</v>
      </c>
      <c r="B4" t="s">
        <v>1</v>
      </c>
      <c r="C4" t="s">
        <v>1</v>
      </c>
      <c r="D4" s="1" t="s">
        <v>15</v>
      </c>
    </row>
    <row r="5" spans="1:4" ht="15">
      <c r="A5" t="s">
        <v>16</v>
      </c>
      <c r="B5" t="s">
        <v>1</v>
      </c>
      <c r="C5" t="s">
        <v>1</v>
      </c>
      <c r="D5" s="4">
        <v>750000</v>
      </c>
    </row>
    <row r="6" spans="1:4" ht="15">
      <c r="A6" t="s">
        <v>17</v>
      </c>
      <c r="B6" t="s">
        <v>1</v>
      </c>
      <c r="C6" t="s">
        <v>1</v>
      </c>
      <c r="D6" s="4">
        <v>350000</v>
      </c>
    </row>
    <row r="7" spans="1:4" ht="15">
      <c r="A7" t="s">
        <v>18</v>
      </c>
      <c r="B7" t="s">
        <v>1</v>
      </c>
      <c r="C7" t="s">
        <v>1</v>
      </c>
      <c r="D7" s="4">
        <v>400000</v>
      </c>
    </row>
    <row r="8" spans="1:4" ht="15">
      <c r="A8" t="s">
        <v>19</v>
      </c>
      <c r="B8" t="s">
        <v>1</v>
      </c>
      <c r="C8" t="s">
        <v>1</v>
      </c>
      <c r="D8" s="4">
        <v>350000</v>
      </c>
    </row>
    <row r="9" spans="1:4" ht="15">
      <c r="A9" t="s">
        <v>20</v>
      </c>
      <c r="B9" t="s">
        <v>1</v>
      </c>
      <c r="C9" t="s">
        <v>1</v>
      </c>
      <c r="D9" s="4">
        <v>350000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5"/>
  <sheetViews>
    <sheetView workbookViewId="0" topLeftCell="A1">
      <selection activeCell="A1" sqref="A1"/>
    </sheetView>
  </sheetViews>
  <sheetFormatPr defaultColWidth="9.140625" defaultRowHeight="15"/>
  <cols>
    <col min="1" max="1" width="82.8515625" style="0" customWidth="1"/>
    <col min="2" max="3" width="1.7109375" style="0" customWidth="1"/>
    <col min="4" max="4" width="4.7109375" style="0" customWidth="1"/>
    <col min="5" max="6" width="1.7109375" style="0" customWidth="1"/>
    <col min="7" max="7" width="13.7109375" style="0" customWidth="1"/>
    <col min="8" max="9" width="1.7109375" style="0" customWidth="1"/>
    <col min="10" max="10" width="16.7109375" style="0" customWidth="1"/>
    <col min="11" max="12" width="1.7109375" style="0" customWidth="1"/>
    <col min="13" max="13" width="26.7109375" style="0" customWidth="1"/>
    <col min="14" max="15" width="1.7109375" style="0" customWidth="1"/>
    <col min="16" max="16" width="32.7109375" style="0" customWidth="1"/>
    <col min="17" max="18" width="1.7109375" style="0" customWidth="1"/>
    <col min="19" max="19" width="12.7109375" style="0" customWidth="1"/>
    <col min="20" max="16384" width="8.7109375" style="0" customWidth="1"/>
  </cols>
  <sheetData>
    <row r="2" spans="1:6" ht="15">
      <c r="A2" s="3" t="s">
        <v>21</v>
      </c>
      <c r="B2" s="3"/>
      <c r="C2" s="3"/>
      <c r="D2" s="3"/>
      <c r="E2" s="3"/>
      <c r="F2" s="3"/>
    </row>
    <row r="4" spans="1:19" ht="39.75" customHeight="1">
      <c r="A4" s="1" t="s">
        <v>22</v>
      </c>
      <c r="B4" t="s">
        <v>1</v>
      </c>
      <c r="C4" t="s">
        <v>1</v>
      </c>
      <c r="D4" s="1" t="s">
        <v>23</v>
      </c>
      <c r="E4" t="s">
        <v>1</v>
      </c>
      <c r="F4" t="s">
        <v>1</v>
      </c>
      <c r="G4" s="2" t="s">
        <v>24</v>
      </c>
      <c r="H4" t="s">
        <v>1</v>
      </c>
      <c r="I4" t="s">
        <v>1</v>
      </c>
      <c r="J4" s="2" t="s">
        <v>25</v>
      </c>
      <c r="K4" t="s">
        <v>1</v>
      </c>
      <c r="L4" t="s">
        <v>1</v>
      </c>
      <c r="M4" s="2" t="s">
        <v>26</v>
      </c>
      <c r="N4" t="s">
        <v>1</v>
      </c>
      <c r="O4" t="s">
        <v>1</v>
      </c>
      <c r="P4" s="2" t="s">
        <v>27</v>
      </c>
      <c r="Q4" t="s">
        <v>1</v>
      </c>
      <c r="R4" t="s">
        <v>1</v>
      </c>
      <c r="S4" s="2" t="s">
        <v>28</v>
      </c>
    </row>
    <row r="5" spans="1:19" ht="39.75" customHeight="1">
      <c r="A5" s="5" t="s">
        <v>29</v>
      </c>
      <c r="B5" t="s">
        <v>1</v>
      </c>
      <c r="C5" t="s">
        <v>1</v>
      </c>
      <c r="D5">
        <v>2023</v>
      </c>
      <c r="E5" t="s">
        <v>1</v>
      </c>
      <c r="F5" t="s">
        <v>1</v>
      </c>
      <c r="G5" s="6">
        <v>750000</v>
      </c>
      <c r="H5" t="s">
        <v>1</v>
      </c>
      <c r="I5" t="s">
        <v>1</v>
      </c>
      <c r="J5" s="6">
        <v>250000</v>
      </c>
      <c r="K5" t="s">
        <v>1</v>
      </c>
      <c r="L5" t="s">
        <v>1</v>
      </c>
      <c r="M5" s="6">
        <v>16566265</v>
      </c>
      <c r="N5" t="s">
        <v>1</v>
      </c>
      <c r="O5" t="s">
        <v>1</v>
      </c>
      <c r="Q5" t="s">
        <v>1</v>
      </c>
      <c r="R5" t="s">
        <v>1</v>
      </c>
      <c r="S5" s="6">
        <v>17566265</v>
      </c>
    </row>
    <row r="6" spans="3:19" ht="15">
      <c r="C6" t="s">
        <v>1</v>
      </c>
      <c r="D6">
        <v>2022</v>
      </c>
      <c r="E6" t="s">
        <v>1</v>
      </c>
      <c r="F6" t="s">
        <v>1</v>
      </c>
      <c r="G6" s="6">
        <v>383334</v>
      </c>
      <c r="H6" t="s">
        <v>1</v>
      </c>
      <c r="I6" t="s">
        <v>1</v>
      </c>
      <c r="K6" t="s">
        <v>1</v>
      </c>
      <c r="L6" t="s">
        <v>1</v>
      </c>
      <c r="N6" t="s">
        <v>1</v>
      </c>
      <c r="O6" t="s">
        <v>1</v>
      </c>
      <c r="Q6" t="s">
        <v>1</v>
      </c>
      <c r="R6" t="s">
        <v>1</v>
      </c>
      <c r="S6" s="6">
        <v>383334</v>
      </c>
    </row>
    <row r="7" spans="3:19" ht="15">
      <c r="C7" t="s">
        <v>1</v>
      </c>
      <c r="D7">
        <v>2021</v>
      </c>
      <c r="E7" t="s">
        <v>1</v>
      </c>
      <c r="F7" t="s">
        <v>1</v>
      </c>
      <c r="G7" s="6">
        <v>350000</v>
      </c>
      <c r="H7" t="s">
        <v>1</v>
      </c>
      <c r="I7" t="s">
        <v>1</v>
      </c>
      <c r="K7" t="s">
        <v>1</v>
      </c>
      <c r="L7" t="s">
        <v>1</v>
      </c>
      <c r="N7" t="s">
        <v>1</v>
      </c>
      <c r="O7" t="s">
        <v>1</v>
      </c>
      <c r="Q7" t="s">
        <v>1</v>
      </c>
      <c r="R7" t="s">
        <v>1</v>
      </c>
      <c r="S7" s="6">
        <v>350000</v>
      </c>
    </row>
    <row r="8" spans="1:19" ht="39.75" customHeight="1">
      <c r="A8" s="5" t="s">
        <v>30</v>
      </c>
      <c r="B8" t="s">
        <v>1</v>
      </c>
      <c r="C8" t="s">
        <v>1</v>
      </c>
      <c r="D8">
        <v>2023</v>
      </c>
      <c r="E8" t="s">
        <v>1</v>
      </c>
      <c r="F8" t="s">
        <v>1</v>
      </c>
      <c r="G8" s="6">
        <v>352042</v>
      </c>
      <c r="H8" t="s">
        <v>1</v>
      </c>
      <c r="I8" t="s">
        <v>1</v>
      </c>
      <c r="J8" s="6">
        <v>425000</v>
      </c>
      <c r="K8" t="s">
        <v>1</v>
      </c>
      <c r="L8" t="s">
        <v>1</v>
      </c>
      <c r="N8" t="s">
        <v>1</v>
      </c>
      <c r="O8" t="s">
        <v>1</v>
      </c>
      <c r="Q8" t="s">
        <v>1</v>
      </c>
      <c r="R8" t="s">
        <v>1</v>
      </c>
      <c r="S8" s="6">
        <v>777042</v>
      </c>
    </row>
    <row r="9" spans="3:19" ht="15">
      <c r="C9" t="s">
        <v>1</v>
      </c>
      <c r="D9">
        <v>2022</v>
      </c>
      <c r="E9" t="s">
        <v>1</v>
      </c>
      <c r="F9" t="s">
        <v>1</v>
      </c>
      <c r="G9" s="6">
        <v>321945</v>
      </c>
      <c r="H9" t="s">
        <v>1</v>
      </c>
      <c r="I9" t="s">
        <v>1</v>
      </c>
      <c r="K9" t="s">
        <v>1</v>
      </c>
      <c r="L9" t="s">
        <v>1</v>
      </c>
      <c r="M9" s="6">
        <v>1826185</v>
      </c>
      <c r="N9" t="s">
        <v>1</v>
      </c>
      <c r="O9" t="s">
        <v>1</v>
      </c>
      <c r="Q9" t="s">
        <v>1</v>
      </c>
      <c r="R9" t="s">
        <v>1</v>
      </c>
      <c r="S9" s="6">
        <v>2148130</v>
      </c>
    </row>
    <row r="10" spans="1:19" ht="39.75" customHeight="1">
      <c r="A10" s="5" t="s">
        <v>31</v>
      </c>
      <c r="B10" t="s">
        <v>1</v>
      </c>
      <c r="C10" t="s">
        <v>1</v>
      </c>
      <c r="D10">
        <v>2023</v>
      </c>
      <c r="E10" t="s">
        <v>1</v>
      </c>
      <c r="F10" t="s">
        <v>1</v>
      </c>
      <c r="G10" s="6">
        <v>404167</v>
      </c>
      <c r="H10" t="s">
        <v>1</v>
      </c>
      <c r="I10" t="s">
        <v>1</v>
      </c>
      <c r="J10" s="6">
        <v>350000</v>
      </c>
      <c r="K10" t="s">
        <v>1</v>
      </c>
      <c r="L10" t="s">
        <v>1</v>
      </c>
      <c r="N10" t="s">
        <v>1</v>
      </c>
      <c r="O10" t="s">
        <v>1</v>
      </c>
      <c r="Q10" t="s">
        <v>1</v>
      </c>
      <c r="R10" t="s">
        <v>1</v>
      </c>
      <c r="S10" s="6">
        <v>754167</v>
      </c>
    </row>
    <row r="11" spans="1:19" ht="39.75" customHeight="1">
      <c r="A11" s="5" t="s">
        <v>32</v>
      </c>
      <c r="B11" t="s">
        <v>1</v>
      </c>
      <c r="C11" t="s">
        <v>1</v>
      </c>
      <c r="D11">
        <v>2023</v>
      </c>
      <c r="E11" t="s">
        <v>1</v>
      </c>
      <c r="F11" t="s">
        <v>1</v>
      </c>
      <c r="G11" s="6">
        <v>350000</v>
      </c>
      <c r="H11" t="s">
        <v>1</v>
      </c>
      <c r="I11" t="s">
        <v>1</v>
      </c>
      <c r="J11" s="6">
        <v>175000</v>
      </c>
      <c r="K11" t="s">
        <v>1</v>
      </c>
      <c r="L11" t="s">
        <v>1</v>
      </c>
      <c r="N11" t="s">
        <v>1</v>
      </c>
      <c r="O11" t="s">
        <v>1</v>
      </c>
      <c r="Q11" t="s">
        <v>1</v>
      </c>
      <c r="R11" t="s">
        <v>1</v>
      </c>
      <c r="S11" s="6">
        <v>525000</v>
      </c>
    </row>
    <row r="12" spans="3:19" ht="15">
      <c r="C12" t="s">
        <v>1</v>
      </c>
      <c r="D12">
        <v>2022</v>
      </c>
      <c r="E12" t="s">
        <v>1</v>
      </c>
      <c r="F12" t="s">
        <v>1</v>
      </c>
      <c r="G12" s="6">
        <v>111806</v>
      </c>
      <c r="H12" t="s">
        <v>1</v>
      </c>
      <c r="I12" t="s">
        <v>1</v>
      </c>
      <c r="J12" s="6">
        <v>350000</v>
      </c>
      <c r="K12" t="s">
        <v>1</v>
      </c>
      <c r="L12" t="s">
        <v>1</v>
      </c>
      <c r="M12" s="6">
        <v>4379219</v>
      </c>
      <c r="N12" t="s">
        <v>1</v>
      </c>
      <c r="O12" t="s">
        <v>1</v>
      </c>
      <c r="Q12" t="s">
        <v>1</v>
      </c>
      <c r="R12" t="s">
        <v>1</v>
      </c>
      <c r="S12" s="6">
        <v>4841025</v>
      </c>
    </row>
    <row r="13" spans="1:19" ht="39.75" customHeight="1">
      <c r="A13" s="5" t="s">
        <v>33</v>
      </c>
      <c r="B13" t="s">
        <v>1</v>
      </c>
      <c r="C13" t="s">
        <v>1</v>
      </c>
      <c r="D13">
        <v>2023</v>
      </c>
      <c r="E13" t="s">
        <v>1</v>
      </c>
      <c r="F13" t="s">
        <v>1</v>
      </c>
      <c r="G13" s="6">
        <v>145833</v>
      </c>
      <c r="H13" t="s">
        <v>1</v>
      </c>
      <c r="I13" t="s">
        <v>1</v>
      </c>
      <c r="J13" s="6">
        <v>1150000</v>
      </c>
      <c r="K13" t="s">
        <v>1</v>
      </c>
      <c r="L13" t="s">
        <v>1</v>
      </c>
      <c r="N13" t="s">
        <v>1</v>
      </c>
      <c r="O13" t="s">
        <v>1</v>
      </c>
      <c r="Q13" t="s">
        <v>1</v>
      </c>
      <c r="R13" t="s">
        <v>1</v>
      </c>
      <c r="S13" s="6">
        <v>1295833</v>
      </c>
    </row>
    <row r="14" spans="3:19" ht="15">
      <c r="C14" t="s">
        <v>1</v>
      </c>
      <c r="D14">
        <v>2022</v>
      </c>
      <c r="E14" t="s">
        <v>1</v>
      </c>
      <c r="F14" t="s">
        <v>1</v>
      </c>
      <c r="G14" s="6">
        <v>350000</v>
      </c>
      <c r="H14" t="s">
        <v>1</v>
      </c>
      <c r="I14" t="s">
        <v>1</v>
      </c>
      <c r="J14" s="6">
        <v>1150000</v>
      </c>
      <c r="K14" t="s">
        <v>1</v>
      </c>
      <c r="L14" t="s">
        <v>1</v>
      </c>
      <c r="N14" t="s">
        <v>1</v>
      </c>
      <c r="O14" t="s">
        <v>1</v>
      </c>
      <c r="Q14" t="s">
        <v>1</v>
      </c>
      <c r="R14" t="s">
        <v>1</v>
      </c>
      <c r="S14" s="6">
        <v>1500000</v>
      </c>
    </row>
    <row r="15" spans="3:19" ht="15">
      <c r="C15" t="s">
        <v>1</v>
      </c>
      <c r="D15">
        <v>2021</v>
      </c>
      <c r="E15" t="s">
        <v>1</v>
      </c>
      <c r="F15" t="s">
        <v>1</v>
      </c>
      <c r="G15" s="6">
        <v>345139</v>
      </c>
      <c r="H15" t="s">
        <v>1</v>
      </c>
      <c r="I15" t="s">
        <v>1</v>
      </c>
      <c r="J15" s="6">
        <v>1500000</v>
      </c>
      <c r="K15" t="s">
        <v>1</v>
      </c>
      <c r="L15" t="s">
        <v>1</v>
      </c>
      <c r="N15" t="s">
        <v>1</v>
      </c>
      <c r="O15" t="s">
        <v>1</v>
      </c>
      <c r="Q15" t="s">
        <v>1</v>
      </c>
      <c r="R15" t="s">
        <v>1</v>
      </c>
      <c r="S15" s="6">
        <v>1845139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1.7109375" style="0" customWidth="1"/>
    <col min="4" max="4" width="15.7109375" style="0" customWidth="1"/>
    <col min="5" max="6" width="1.7109375" style="0" customWidth="1"/>
    <col min="7" max="7" width="77.8515625" style="0" customWidth="1"/>
    <col min="8" max="9" width="1.7109375" style="0" customWidth="1"/>
    <col min="10" max="10" width="81.8515625" style="0" customWidth="1"/>
    <col min="11" max="12" width="1.7109375" style="0" customWidth="1"/>
    <col min="13" max="13" width="32.7109375" style="0" customWidth="1"/>
    <col min="14" max="15" width="1.7109375" style="0" customWidth="1"/>
    <col min="16" max="16" width="26.7109375" style="0" customWidth="1"/>
    <col min="17" max="18" width="1.7109375" style="0" customWidth="1"/>
    <col min="19" max="19" width="75.8515625" style="0" customWidth="1"/>
    <col min="20" max="21" width="1.7109375" style="0" customWidth="1"/>
    <col min="22" max="22" width="83.8515625" style="0" customWidth="1"/>
    <col min="23" max="24" width="1.7109375" style="0" customWidth="1"/>
    <col min="25" max="25" width="100.8515625" style="0" customWidth="1"/>
    <col min="26" max="27" width="1.7109375" style="0" customWidth="1"/>
    <col min="28" max="28" width="100.8515625" style="0" customWidth="1"/>
    <col min="29" max="16384" width="8.7109375" style="0" customWidth="1"/>
  </cols>
  <sheetData>
    <row r="2" spans="1:28" ht="15">
      <c r="A2" s="1"/>
      <c r="B2" t="s">
        <v>1</v>
      </c>
      <c r="C2" t="s">
        <v>1</v>
      </c>
      <c r="D2" s="3" t="s">
        <v>34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t="s">
        <v>1</v>
      </c>
      <c r="R2" t="s">
        <v>1</v>
      </c>
      <c r="S2" s="3" t="s">
        <v>35</v>
      </c>
      <c r="T2" s="3"/>
      <c r="U2" s="3"/>
      <c r="V2" s="3"/>
      <c r="W2" s="3"/>
      <c r="X2" s="3"/>
      <c r="Y2" s="3"/>
      <c r="Z2" s="3"/>
      <c r="AA2" s="3"/>
      <c r="AB2" s="3"/>
    </row>
    <row r="3" spans="1:28" ht="39.75" customHeight="1">
      <c r="A3" s="1" t="s">
        <v>14</v>
      </c>
      <c r="B3" t="s">
        <v>1</v>
      </c>
      <c r="C3" t="s">
        <v>1</v>
      </c>
      <c r="D3" s="1" t="s">
        <v>36</v>
      </c>
      <c r="E3" t="s">
        <v>1</v>
      </c>
      <c r="F3" t="s">
        <v>1</v>
      </c>
      <c r="G3" s="2" t="s">
        <v>37</v>
      </c>
      <c r="H3" t="s">
        <v>1</v>
      </c>
      <c r="I3" t="s">
        <v>1</v>
      </c>
      <c r="J3" s="2" t="s">
        <v>38</v>
      </c>
      <c r="K3" t="s">
        <v>1</v>
      </c>
      <c r="L3" t="s">
        <v>1</v>
      </c>
      <c r="M3" s="2" t="s">
        <v>39</v>
      </c>
      <c r="N3" t="s">
        <v>1</v>
      </c>
      <c r="O3" t="s">
        <v>1</v>
      </c>
      <c r="P3" s="2" t="s">
        <v>40</v>
      </c>
      <c r="Q3" t="s">
        <v>1</v>
      </c>
      <c r="R3" t="s">
        <v>1</v>
      </c>
      <c r="S3" s="2" t="s">
        <v>41</v>
      </c>
      <c r="T3" t="s">
        <v>1</v>
      </c>
      <c r="U3" t="s">
        <v>1</v>
      </c>
      <c r="V3" s="2" t="s">
        <v>42</v>
      </c>
      <c r="W3" t="s">
        <v>1</v>
      </c>
      <c r="X3" t="s">
        <v>1</v>
      </c>
      <c r="Y3" s="2" t="s">
        <v>43</v>
      </c>
      <c r="Z3" t="s">
        <v>1</v>
      </c>
      <c r="AA3" t="s">
        <v>1</v>
      </c>
      <c r="AB3" s="2" t="s">
        <v>44</v>
      </c>
    </row>
    <row r="4" spans="1:28" ht="15">
      <c r="A4" t="s">
        <v>16</v>
      </c>
      <c r="B4" t="s">
        <v>1</v>
      </c>
      <c r="C4" t="s">
        <v>1</v>
      </c>
      <c r="D4" t="s">
        <v>45</v>
      </c>
      <c r="E4" t="s">
        <v>1</v>
      </c>
      <c r="F4" t="s">
        <v>1</v>
      </c>
      <c r="H4" t="s">
        <v>1</v>
      </c>
      <c r="I4" t="s">
        <v>1</v>
      </c>
      <c r="K4" t="s">
        <v>1</v>
      </c>
      <c r="L4" t="s">
        <v>1</v>
      </c>
      <c r="N4" t="s">
        <v>1</v>
      </c>
      <c r="O4" t="s">
        <v>1</v>
      </c>
      <c r="Q4" t="s">
        <v>1</v>
      </c>
      <c r="R4" t="s">
        <v>1</v>
      </c>
      <c r="S4" s="6">
        <v>655105</v>
      </c>
      <c r="T4" t="s">
        <v>1</v>
      </c>
      <c r="U4" t="s">
        <v>1</v>
      </c>
      <c r="V4" s="6">
        <v>2934870</v>
      </c>
      <c r="W4" t="s">
        <v>1</v>
      </c>
      <c r="X4" t="s">
        <v>1</v>
      </c>
      <c r="Y4" t="s">
        <v>46</v>
      </c>
      <c r="Z4" t="s">
        <v>1</v>
      </c>
      <c r="AA4" t="s">
        <v>1</v>
      </c>
      <c r="AB4" t="s">
        <v>46</v>
      </c>
    </row>
    <row r="5" spans="2:28" ht="15">
      <c r="B5" t="s">
        <v>1</v>
      </c>
      <c r="C5" t="s">
        <v>1</v>
      </c>
      <c r="D5" t="s">
        <v>47</v>
      </c>
      <c r="E5" t="s">
        <v>1</v>
      </c>
      <c r="F5" t="s">
        <v>1</v>
      </c>
      <c r="H5" t="s">
        <v>1</v>
      </c>
      <c r="I5" t="s">
        <v>1</v>
      </c>
      <c r="K5" t="s">
        <v>1</v>
      </c>
      <c r="L5" t="s">
        <v>1</v>
      </c>
      <c r="N5" t="s">
        <v>1</v>
      </c>
      <c r="O5" t="s">
        <v>1</v>
      </c>
      <c r="Q5" t="s">
        <v>1</v>
      </c>
      <c r="R5" t="s">
        <v>1</v>
      </c>
      <c r="S5" s="6">
        <v>353837</v>
      </c>
      <c r="T5" t="s">
        <v>1</v>
      </c>
      <c r="U5" t="s">
        <v>1</v>
      </c>
      <c r="V5" s="6">
        <v>1585190</v>
      </c>
      <c r="W5" t="s">
        <v>1</v>
      </c>
      <c r="X5" t="s">
        <v>1</v>
      </c>
      <c r="Y5" t="s">
        <v>46</v>
      </c>
      <c r="Z5" t="s">
        <v>1</v>
      </c>
      <c r="AA5" t="s">
        <v>1</v>
      </c>
      <c r="AB5" t="s">
        <v>46</v>
      </c>
    </row>
    <row r="6" spans="2:28" ht="15">
      <c r="B6" t="s">
        <v>1</v>
      </c>
      <c r="C6" t="s">
        <v>1</v>
      </c>
      <c r="D6" t="s">
        <v>48</v>
      </c>
      <c r="E6" t="s">
        <v>1</v>
      </c>
      <c r="F6" t="s">
        <v>1</v>
      </c>
      <c r="H6" t="s">
        <v>1</v>
      </c>
      <c r="I6" t="s">
        <v>1</v>
      </c>
      <c r="K6" t="s">
        <v>1</v>
      </c>
      <c r="L6" t="s">
        <v>1</v>
      </c>
      <c r="N6" t="s">
        <v>1</v>
      </c>
      <c r="O6" t="s">
        <v>1</v>
      </c>
      <c r="Q6" t="s">
        <v>1</v>
      </c>
      <c r="R6" t="s">
        <v>1</v>
      </c>
      <c r="S6" s="6">
        <v>11295181</v>
      </c>
      <c r="T6" t="s">
        <v>1</v>
      </c>
      <c r="U6" t="s">
        <v>1</v>
      </c>
      <c r="V6" s="6">
        <v>50602411</v>
      </c>
      <c r="W6" t="s">
        <v>1</v>
      </c>
      <c r="X6" t="s">
        <v>1</v>
      </c>
      <c r="Y6" t="s">
        <v>46</v>
      </c>
      <c r="Z6" t="s">
        <v>1</v>
      </c>
      <c r="AA6" t="s">
        <v>1</v>
      </c>
      <c r="AB6" t="s">
        <v>46</v>
      </c>
    </row>
    <row r="7" spans="1:27" ht="39.75" customHeight="1">
      <c r="A7" s="5" t="s">
        <v>49</v>
      </c>
      <c r="B7" t="s">
        <v>1</v>
      </c>
      <c r="C7" t="s">
        <v>1</v>
      </c>
      <c r="D7" t="s">
        <v>50</v>
      </c>
      <c r="E7" t="s">
        <v>1</v>
      </c>
      <c r="F7" t="s">
        <v>1</v>
      </c>
      <c r="G7" s="6">
        <v>59658</v>
      </c>
      <c r="H7" t="s">
        <v>1</v>
      </c>
      <c r="I7" t="s">
        <v>1</v>
      </c>
      <c r="J7" t="s">
        <v>46</v>
      </c>
      <c r="K7" t="s">
        <v>1</v>
      </c>
      <c r="L7" t="s">
        <v>1</v>
      </c>
      <c r="M7" s="7">
        <v>0.97</v>
      </c>
      <c r="N7" t="s">
        <v>1</v>
      </c>
      <c r="O7" t="s">
        <v>1</v>
      </c>
      <c r="P7" t="s">
        <v>51</v>
      </c>
      <c r="Q7" t="s">
        <v>1</v>
      </c>
      <c r="R7" t="s">
        <v>1</v>
      </c>
      <c r="T7" t="s">
        <v>1</v>
      </c>
      <c r="U7" t="s">
        <v>1</v>
      </c>
      <c r="W7" t="s">
        <v>1</v>
      </c>
      <c r="X7" t="s">
        <v>1</v>
      </c>
      <c r="Z7" t="s">
        <v>1</v>
      </c>
      <c r="AA7" t="s">
        <v>1</v>
      </c>
    </row>
    <row r="8" spans="2:27" ht="15">
      <c r="B8" t="s">
        <v>1</v>
      </c>
      <c r="C8" t="s">
        <v>1</v>
      </c>
      <c r="D8" t="s">
        <v>52</v>
      </c>
      <c r="E8" t="s">
        <v>1</v>
      </c>
      <c r="F8" t="s">
        <v>1</v>
      </c>
      <c r="G8" s="6">
        <v>4043</v>
      </c>
      <c r="H8" t="s">
        <v>1</v>
      </c>
      <c r="I8" t="s">
        <v>1</v>
      </c>
      <c r="J8" t="s">
        <v>46</v>
      </c>
      <c r="K8" t="s">
        <v>1</v>
      </c>
      <c r="L8" t="s">
        <v>1</v>
      </c>
      <c r="M8" s="7">
        <v>1.02</v>
      </c>
      <c r="N8" t="s">
        <v>1</v>
      </c>
      <c r="O8" t="s">
        <v>1</v>
      </c>
      <c r="P8" t="s">
        <v>53</v>
      </c>
      <c r="Q8" t="s">
        <v>1</v>
      </c>
      <c r="R8" t="s">
        <v>1</v>
      </c>
      <c r="T8" t="s">
        <v>1</v>
      </c>
      <c r="U8" t="s">
        <v>1</v>
      </c>
      <c r="W8" t="s">
        <v>1</v>
      </c>
      <c r="X8" t="s">
        <v>1</v>
      </c>
      <c r="Z8" t="s">
        <v>1</v>
      </c>
      <c r="AA8" t="s">
        <v>1</v>
      </c>
    </row>
    <row r="9" spans="2:28" ht="15">
      <c r="B9" t="s">
        <v>1</v>
      </c>
      <c r="C9" t="s">
        <v>1</v>
      </c>
      <c r="D9" t="s">
        <v>54</v>
      </c>
      <c r="E9" t="s">
        <v>1</v>
      </c>
      <c r="F9" t="s">
        <v>1</v>
      </c>
      <c r="H9" t="s">
        <v>1</v>
      </c>
      <c r="I9" t="s">
        <v>1</v>
      </c>
      <c r="K9" t="s">
        <v>1</v>
      </c>
      <c r="L9" t="s">
        <v>1</v>
      </c>
      <c r="N9" t="s">
        <v>1</v>
      </c>
      <c r="O9" t="s">
        <v>1</v>
      </c>
      <c r="Q9" t="s">
        <v>1</v>
      </c>
      <c r="R9" t="s">
        <v>1</v>
      </c>
      <c r="S9" s="6">
        <v>2154</v>
      </c>
      <c r="T9" t="s">
        <v>1</v>
      </c>
      <c r="U9" t="s">
        <v>1</v>
      </c>
      <c r="V9" s="6">
        <v>9650</v>
      </c>
      <c r="W9" t="s">
        <v>1</v>
      </c>
      <c r="X9" t="s">
        <v>1</v>
      </c>
      <c r="Y9" t="s">
        <v>46</v>
      </c>
      <c r="Z9" t="s">
        <v>1</v>
      </c>
      <c r="AA9" t="s">
        <v>1</v>
      </c>
      <c r="AB9" t="s">
        <v>46</v>
      </c>
    </row>
    <row r="10" spans="2:28" ht="15">
      <c r="B10" t="s">
        <v>1</v>
      </c>
      <c r="C10" t="s">
        <v>1</v>
      </c>
      <c r="D10" t="s">
        <v>55</v>
      </c>
      <c r="E10" t="s">
        <v>1</v>
      </c>
      <c r="F10" t="s">
        <v>1</v>
      </c>
      <c r="H10" t="s">
        <v>1</v>
      </c>
      <c r="I10" t="s">
        <v>1</v>
      </c>
      <c r="K10" t="s">
        <v>1</v>
      </c>
      <c r="L10" t="s">
        <v>1</v>
      </c>
      <c r="N10" t="s">
        <v>1</v>
      </c>
      <c r="O10" t="s">
        <v>1</v>
      </c>
      <c r="Q10" t="s">
        <v>1</v>
      </c>
      <c r="R10" t="s">
        <v>1</v>
      </c>
      <c r="S10" s="6">
        <v>3849</v>
      </c>
      <c r="T10" t="s">
        <v>1</v>
      </c>
      <c r="U10" t="s">
        <v>1</v>
      </c>
      <c r="V10" s="6">
        <v>17244</v>
      </c>
      <c r="W10" t="s">
        <v>1</v>
      </c>
      <c r="X10" t="s">
        <v>1</v>
      </c>
      <c r="Y10" t="s">
        <v>46</v>
      </c>
      <c r="Z10" t="s">
        <v>1</v>
      </c>
      <c r="AA10" t="s">
        <v>1</v>
      </c>
      <c r="AB10" t="s">
        <v>46</v>
      </c>
    </row>
    <row r="11" spans="2:28" ht="15">
      <c r="B11" t="s">
        <v>1</v>
      </c>
      <c r="C11" t="s">
        <v>1</v>
      </c>
      <c r="D11" t="s">
        <v>56</v>
      </c>
      <c r="E11" t="s">
        <v>1</v>
      </c>
      <c r="F11" t="s">
        <v>1</v>
      </c>
      <c r="H11" t="s">
        <v>1</v>
      </c>
      <c r="I11" t="s">
        <v>1</v>
      </c>
      <c r="K11" t="s">
        <v>1</v>
      </c>
      <c r="L11" t="s">
        <v>1</v>
      </c>
      <c r="N11" t="s">
        <v>1</v>
      </c>
      <c r="O11" t="s">
        <v>1</v>
      </c>
      <c r="Q11" t="s">
        <v>1</v>
      </c>
      <c r="R11" t="s">
        <v>1</v>
      </c>
      <c r="S11" s="6">
        <v>7544</v>
      </c>
      <c r="T11" t="s">
        <v>1</v>
      </c>
      <c r="U11" t="s">
        <v>1</v>
      </c>
      <c r="V11" s="6">
        <v>33797</v>
      </c>
      <c r="W11" t="s">
        <v>1</v>
      </c>
      <c r="X11" t="s">
        <v>1</v>
      </c>
      <c r="Y11" t="s">
        <v>46</v>
      </c>
      <c r="Z11" t="s">
        <v>1</v>
      </c>
      <c r="AA11" t="s">
        <v>1</v>
      </c>
      <c r="AB11" t="s">
        <v>46</v>
      </c>
    </row>
    <row r="12" spans="2:28" ht="15">
      <c r="B12" t="s">
        <v>1</v>
      </c>
      <c r="C12" t="s">
        <v>1</v>
      </c>
      <c r="D12" t="s">
        <v>57</v>
      </c>
      <c r="E12" t="s">
        <v>1</v>
      </c>
      <c r="F12" t="s">
        <v>1</v>
      </c>
      <c r="H12" t="s">
        <v>1</v>
      </c>
      <c r="I12" t="s">
        <v>1</v>
      </c>
      <c r="K12" t="s">
        <v>1</v>
      </c>
      <c r="L12" t="s">
        <v>1</v>
      </c>
      <c r="N12" t="s">
        <v>1</v>
      </c>
      <c r="O12" t="s">
        <v>1</v>
      </c>
      <c r="Q12" t="s">
        <v>1</v>
      </c>
      <c r="R12" t="s">
        <v>1</v>
      </c>
      <c r="S12" s="6">
        <v>46500</v>
      </c>
      <c r="T12" t="s">
        <v>1</v>
      </c>
      <c r="U12" t="s">
        <v>1</v>
      </c>
      <c r="V12" s="6">
        <v>208320</v>
      </c>
      <c r="W12" t="s">
        <v>1</v>
      </c>
      <c r="X12" t="s">
        <v>1</v>
      </c>
      <c r="Y12" t="s">
        <v>46</v>
      </c>
      <c r="Z12" t="s">
        <v>1</v>
      </c>
      <c r="AA12" t="s">
        <v>1</v>
      </c>
      <c r="AB12" t="s">
        <v>46</v>
      </c>
    </row>
    <row r="13" spans="2:28" ht="15">
      <c r="B13" t="s">
        <v>1</v>
      </c>
      <c r="C13" t="s">
        <v>1</v>
      </c>
      <c r="D13" t="s">
        <v>58</v>
      </c>
      <c r="E13" t="s">
        <v>1</v>
      </c>
      <c r="F13" t="s">
        <v>1</v>
      </c>
      <c r="H13" t="s">
        <v>1</v>
      </c>
      <c r="I13" t="s">
        <v>1</v>
      </c>
      <c r="K13" t="s">
        <v>1</v>
      </c>
      <c r="L13" t="s">
        <v>1</v>
      </c>
      <c r="N13" t="s">
        <v>1</v>
      </c>
      <c r="O13" t="s">
        <v>1</v>
      </c>
      <c r="Q13" t="s">
        <v>1</v>
      </c>
      <c r="R13" t="s">
        <v>1</v>
      </c>
      <c r="S13" s="6">
        <v>35691</v>
      </c>
      <c r="T13" t="s">
        <v>1</v>
      </c>
      <c r="U13" t="s">
        <v>1</v>
      </c>
      <c r="V13" s="6">
        <v>159896</v>
      </c>
      <c r="W13" t="s">
        <v>1</v>
      </c>
      <c r="X13" t="s">
        <v>1</v>
      </c>
      <c r="Y13" t="s">
        <v>46</v>
      </c>
      <c r="Z13" t="s">
        <v>1</v>
      </c>
      <c r="AA13" t="s">
        <v>1</v>
      </c>
      <c r="AB13" t="s">
        <v>46</v>
      </c>
    </row>
    <row r="14" spans="2:28" ht="15">
      <c r="B14" t="s">
        <v>1</v>
      </c>
      <c r="C14" t="s">
        <v>1</v>
      </c>
      <c r="D14" t="s">
        <v>59</v>
      </c>
      <c r="E14" t="s">
        <v>1</v>
      </c>
      <c r="F14" t="s">
        <v>1</v>
      </c>
      <c r="H14" t="s">
        <v>1</v>
      </c>
      <c r="I14" t="s">
        <v>1</v>
      </c>
      <c r="K14" t="s">
        <v>1</v>
      </c>
      <c r="L14" t="s">
        <v>1</v>
      </c>
      <c r="N14" t="s">
        <v>1</v>
      </c>
      <c r="O14" t="s">
        <v>1</v>
      </c>
      <c r="Q14" t="s">
        <v>1</v>
      </c>
      <c r="R14" t="s">
        <v>1</v>
      </c>
      <c r="S14" s="6">
        <v>13727</v>
      </c>
      <c r="T14" t="s">
        <v>1</v>
      </c>
      <c r="U14" t="s">
        <v>1</v>
      </c>
      <c r="V14" s="6">
        <v>61497</v>
      </c>
      <c r="W14" t="s">
        <v>1</v>
      </c>
      <c r="X14" t="s">
        <v>1</v>
      </c>
      <c r="Y14" t="s">
        <v>46</v>
      </c>
      <c r="Z14" t="s">
        <v>1</v>
      </c>
      <c r="AA14" t="s">
        <v>1</v>
      </c>
      <c r="AB14" t="s">
        <v>46</v>
      </c>
    </row>
    <row r="15" spans="2:28" ht="15">
      <c r="B15" t="s">
        <v>1</v>
      </c>
      <c r="C15" t="s">
        <v>1</v>
      </c>
      <c r="D15" t="s">
        <v>60</v>
      </c>
      <c r="E15" t="s">
        <v>1</v>
      </c>
      <c r="F15" t="s">
        <v>1</v>
      </c>
      <c r="H15" t="s">
        <v>1</v>
      </c>
      <c r="I15" t="s">
        <v>1</v>
      </c>
      <c r="K15" t="s">
        <v>1</v>
      </c>
      <c r="L15" t="s">
        <v>1</v>
      </c>
      <c r="N15" t="s">
        <v>1</v>
      </c>
      <c r="O15" t="s">
        <v>1</v>
      </c>
      <c r="Q15" t="s">
        <v>1</v>
      </c>
      <c r="R15" t="s">
        <v>1</v>
      </c>
      <c r="S15" s="6">
        <v>38760</v>
      </c>
      <c r="T15" t="s">
        <v>1</v>
      </c>
      <c r="U15" t="s">
        <v>1</v>
      </c>
      <c r="V15" s="6">
        <v>173645</v>
      </c>
      <c r="W15" t="s">
        <v>1</v>
      </c>
      <c r="X15" t="s">
        <v>1</v>
      </c>
      <c r="Y15" t="s">
        <v>46</v>
      </c>
      <c r="Z15" t="s">
        <v>1</v>
      </c>
      <c r="AA15" t="s">
        <v>1</v>
      </c>
      <c r="AB15" t="s">
        <v>46</v>
      </c>
    </row>
    <row r="16" spans="2:28" ht="15">
      <c r="B16" t="s">
        <v>1</v>
      </c>
      <c r="C16" t="s">
        <v>1</v>
      </c>
      <c r="D16" t="s">
        <v>61</v>
      </c>
      <c r="E16" t="s">
        <v>1</v>
      </c>
      <c r="F16" t="s">
        <v>1</v>
      </c>
      <c r="H16" t="s">
        <v>1</v>
      </c>
      <c r="I16" t="s">
        <v>1</v>
      </c>
      <c r="K16" t="s">
        <v>1</v>
      </c>
      <c r="L16" t="s">
        <v>1</v>
      </c>
      <c r="N16" t="s">
        <v>1</v>
      </c>
      <c r="O16" t="s">
        <v>1</v>
      </c>
      <c r="Q16" t="s">
        <v>1</v>
      </c>
      <c r="R16" t="s">
        <v>1</v>
      </c>
      <c r="S16" s="6">
        <v>125000</v>
      </c>
      <c r="T16" t="s">
        <v>1</v>
      </c>
      <c r="U16" t="s">
        <v>1</v>
      </c>
      <c r="V16" s="6">
        <v>560000</v>
      </c>
      <c r="W16" t="s">
        <v>1</v>
      </c>
      <c r="X16" t="s">
        <v>1</v>
      </c>
      <c r="Y16" t="s">
        <v>46</v>
      </c>
      <c r="Z16" t="s">
        <v>1</v>
      </c>
      <c r="AA16" t="s">
        <v>1</v>
      </c>
      <c r="AB16" t="s">
        <v>46</v>
      </c>
    </row>
    <row r="17" spans="1:27" ht="15">
      <c r="A17" t="s">
        <v>18</v>
      </c>
      <c r="B17" t="s">
        <v>1</v>
      </c>
      <c r="C17" t="s">
        <v>1</v>
      </c>
      <c r="D17" t="s">
        <v>62</v>
      </c>
      <c r="E17" t="s">
        <v>1</v>
      </c>
      <c r="F17" t="s">
        <v>1</v>
      </c>
      <c r="G17" s="6">
        <v>97049</v>
      </c>
      <c r="H17" t="s">
        <v>1</v>
      </c>
      <c r="I17" t="s">
        <v>1</v>
      </c>
      <c r="J17" t="s">
        <v>46</v>
      </c>
      <c r="K17" t="s">
        <v>1</v>
      </c>
      <c r="L17" t="s">
        <v>1</v>
      </c>
      <c r="M17" s="7">
        <v>0.79</v>
      </c>
      <c r="N17" t="s">
        <v>1</v>
      </c>
      <c r="O17" t="s">
        <v>1</v>
      </c>
      <c r="P17" t="s">
        <v>63</v>
      </c>
      <c r="Q17" t="s">
        <v>1</v>
      </c>
      <c r="R17" t="s">
        <v>1</v>
      </c>
      <c r="T17" t="s">
        <v>1</v>
      </c>
      <c r="U17" t="s">
        <v>1</v>
      </c>
      <c r="W17" t="s">
        <v>1</v>
      </c>
      <c r="X17" t="s">
        <v>1</v>
      </c>
      <c r="Z17" t="s">
        <v>1</v>
      </c>
      <c r="AA17" t="s">
        <v>1</v>
      </c>
    </row>
    <row r="18" spans="2:27" ht="15">
      <c r="B18" t="s">
        <v>1</v>
      </c>
      <c r="C18" t="s">
        <v>1</v>
      </c>
      <c r="D18" t="s">
        <v>52</v>
      </c>
      <c r="E18" t="s">
        <v>1</v>
      </c>
      <c r="F18" t="s">
        <v>1</v>
      </c>
      <c r="G18" s="6">
        <v>22030</v>
      </c>
      <c r="H18" t="s">
        <v>1</v>
      </c>
      <c r="I18" t="s">
        <v>1</v>
      </c>
      <c r="J18" t="s">
        <v>46</v>
      </c>
      <c r="K18" t="s">
        <v>1</v>
      </c>
      <c r="L18" t="s">
        <v>1</v>
      </c>
      <c r="M18" s="7">
        <v>1.02</v>
      </c>
      <c r="N18" t="s">
        <v>1</v>
      </c>
      <c r="O18" t="s">
        <v>1</v>
      </c>
      <c r="P18" t="s">
        <v>64</v>
      </c>
      <c r="Q18" t="s">
        <v>1</v>
      </c>
      <c r="R18" t="s">
        <v>1</v>
      </c>
      <c r="T18" t="s">
        <v>1</v>
      </c>
      <c r="U18" t="s">
        <v>1</v>
      </c>
      <c r="W18" t="s">
        <v>1</v>
      </c>
      <c r="X18" t="s">
        <v>1</v>
      </c>
      <c r="Z18" t="s">
        <v>1</v>
      </c>
      <c r="AA18" t="s">
        <v>1</v>
      </c>
    </row>
    <row r="19" spans="2:27" ht="15">
      <c r="B19" t="s">
        <v>1</v>
      </c>
      <c r="C19" t="s">
        <v>1</v>
      </c>
      <c r="D19" t="s">
        <v>65</v>
      </c>
      <c r="E19" t="s">
        <v>1</v>
      </c>
      <c r="F19" t="s">
        <v>1</v>
      </c>
      <c r="G19" s="6">
        <v>62453</v>
      </c>
      <c r="H19" t="s">
        <v>1</v>
      </c>
      <c r="I19" t="s">
        <v>1</v>
      </c>
      <c r="J19" t="s">
        <v>46</v>
      </c>
      <c r="K19" t="s">
        <v>1</v>
      </c>
      <c r="L19" t="s">
        <v>1</v>
      </c>
      <c r="M19" s="7">
        <v>1.02</v>
      </c>
      <c r="N19" t="s">
        <v>1</v>
      </c>
      <c r="O19" t="s">
        <v>1</v>
      </c>
      <c r="P19" t="s">
        <v>66</v>
      </c>
      <c r="Q19" t="s">
        <v>1</v>
      </c>
      <c r="R19" t="s">
        <v>1</v>
      </c>
      <c r="T19" t="s">
        <v>1</v>
      </c>
      <c r="U19" t="s">
        <v>1</v>
      </c>
      <c r="W19" t="s">
        <v>1</v>
      </c>
      <c r="X19" t="s">
        <v>1</v>
      </c>
      <c r="Z19" t="s">
        <v>1</v>
      </c>
      <c r="AA19" t="s">
        <v>1</v>
      </c>
    </row>
    <row r="20" spans="2:27" ht="15">
      <c r="B20" t="s">
        <v>1</v>
      </c>
      <c r="C20" t="s">
        <v>1</v>
      </c>
      <c r="D20" t="s">
        <v>65</v>
      </c>
      <c r="E20" t="s">
        <v>1</v>
      </c>
      <c r="F20" t="s">
        <v>1</v>
      </c>
      <c r="G20" s="6">
        <v>174028</v>
      </c>
      <c r="H20" t="s">
        <v>1</v>
      </c>
      <c r="I20" t="s">
        <v>1</v>
      </c>
      <c r="J20" t="s">
        <v>46</v>
      </c>
      <c r="K20" t="s">
        <v>1</v>
      </c>
      <c r="L20" t="s">
        <v>1</v>
      </c>
      <c r="M20" s="7">
        <v>1.02</v>
      </c>
      <c r="N20" t="s">
        <v>1</v>
      </c>
      <c r="O20" t="s">
        <v>1</v>
      </c>
      <c r="P20" t="s">
        <v>66</v>
      </c>
      <c r="Q20" t="s">
        <v>1</v>
      </c>
      <c r="R20" t="s">
        <v>1</v>
      </c>
      <c r="T20" t="s">
        <v>1</v>
      </c>
      <c r="U20" t="s">
        <v>1</v>
      </c>
      <c r="W20" t="s">
        <v>1</v>
      </c>
      <c r="X20" t="s">
        <v>1</v>
      </c>
      <c r="Z20" t="s">
        <v>1</v>
      </c>
      <c r="AA20" t="s">
        <v>1</v>
      </c>
    </row>
    <row r="21" spans="2:28" ht="15">
      <c r="B21" t="s">
        <v>1</v>
      </c>
      <c r="C21" t="s">
        <v>1</v>
      </c>
      <c r="D21" t="s">
        <v>67</v>
      </c>
      <c r="E21" t="s">
        <v>1</v>
      </c>
      <c r="F21" t="s">
        <v>1</v>
      </c>
      <c r="H21" t="s">
        <v>1</v>
      </c>
      <c r="I21" t="s">
        <v>1</v>
      </c>
      <c r="K21" t="s">
        <v>1</v>
      </c>
      <c r="L21" t="s">
        <v>1</v>
      </c>
      <c r="N21" t="s">
        <v>1</v>
      </c>
      <c r="O21" t="s">
        <v>1</v>
      </c>
      <c r="Q21" t="s">
        <v>1</v>
      </c>
      <c r="R21" t="s">
        <v>1</v>
      </c>
      <c r="S21" s="6">
        <v>312500</v>
      </c>
      <c r="T21" t="s">
        <v>1</v>
      </c>
      <c r="U21" t="s">
        <v>1</v>
      </c>
      <c r="V21" s="6">
        <v>1400000</v>
      </c>
      <c r="W21" t="s">
        <v>1</v>
      </c>
      <c r="X21" t="s">
        <v>1</v>
      </c>
      <c r="Y21" t="s">
        <v>46</v>
      </c>
      <c r="Z21" t="s">
        <v>1</v>
      </c>
      <c r="AA21" t="s">
        <v>1</v>
      </c>
      <c r="AB21" t="s">
        <v>46</v>
      </c>
    </row>
    <row r="22" spans="2:28" ht="15">
      <c r="B22" t="s">
        <v>1</v>
      </c>
      <c r="C22" t="s">
        <v>1</v>
      </c>
      <c r="D22" t="s">
        <v>68</v>
      </c>
      <c r="E22" t="s">
        <v>1</v>
      </c>
      <c r="F22" t="s">
        <v>1</v>
      </c>
      <c r="H22" t="s">
        <v>1</v>
      </c>
      <c r="I22" t="s">
        <v>1</v>
      </c>
      <c r="K22" t="s">
        <v>1</v>
      </c>
      <c r="L22" t="s">
        <v>1</v>
      </c>
      <c r="N22" t="s">
        <v>1</v>
      </c>
      <c r="O22" t="s">
        <v>1</v>
      </c>
      <c r="Q22" t="s">
        <v>1</v>
      </c>
      <c r="R22" t="s">
        <v>1</v>
      </c>
      <c r="S22" s="6">
        <v>387597</v>
      </c>
      <c r="T22" t="s">
        <v>1</v>
      </c>
      <c r="U22" t="s">
        <v>1</v>
      </c>
      <c r="V22" s="6">
        <v>1736435</v>
      </c>
      <c r="W22" t="s">
        <v>1</v>
      </c>
      <c r="X22" t="s">
        <v>1</v>
      </c>
      <c r="Y22" t="s">
        <v>46</v>
      </c>
      <c r="Z22" t="s">
        <v>1</v>
      </c>
      <c r="AA22" t="s">
        <v>1</v>
      </c>
      <c r="AB22" t="s">
        <v>46</v>
      </c>
    </row>
    <row r="23" spans="2:28" ht="15">
      <c r="B23" t="s">
        <v>1</v>
      </c>
      <c r="C23" t="s">
        <v>1</v>
      </c>
      <c r="D23" t="s">
        <v>69</v>
      </c>
      <c r="E23" t="s">
        <v>1</v>
      </c>
      <c r="F23" t="s">
        <v>1</v>
      </c>
      <c r="H23" t="s">
        <v>1</v>
      </c>
      <c r="I23" t="s">
        <v>1</v>
      </c>
      <c r="K23" t="s">
        <v>1</v>
      </c>
      <c r="L23" t="s">
        <v>1</v>
      </c>
      <c r="N23" t="s">
        <v>1</v>
      </c>
      <c r="O23" t="s">
        <v>1</v>
      </c>
      <c r="Q23" t="s">
        <v>1</v>
      </c>
      <c r="R23" t="s">
        <v>1</v>
      </c>
      <c r="S23" s="6">
        <v>187500</v>
      </c>
      <c r="T23" t="s">
        <v>1</v>
      </c>
      <c r="U23" t="s">
        <v>1</v>
      </c>
      <c r="V23" s="6">
        <v>840000</v>
      </c>
      <c r="W23" t="s">
        <v>1</v>
      </c>
      <c r="X23" t="s">
        <v>1</v>
      </c>
      <c r="Y23" t="s">
        <v>46</v>
      </c>
      <c r="Z23" t="s">
        <v>1</v>
      </c>
      <c r="AA23" t="s">
        <v>1</v>
      </c>
      <c r="AB23" t="s">
        <v>46</v>
      </c>
    </row>
    <row r="24" spans="1:28" ht="15">
      <c r="A24" t="s">
        <v>19</v>
      </c>
      <c r="B24" t="s">
        <v>1</v>
      </c>
      <c r="C24" t="s">
        <v>1</v>
      </c>
      <c r="D24" t="s">
        <v>70</v>
      </c>
      <c r="E24" t="s">
        <v>1</v>
      </c>
      <c r="F24" t="s">
        <v>1</v>
      </c>
      <c r="H24" t="s">
        <v>1</v>
      </c>
      <c r="I24" t="s">
        <v>1</v>
      </c>
      <c r="K24" t="s">
        <v>1</v>
      </c>
      <c r="L24" t="s">
        <v>1</v>
      </c>
      <c r="N24" t="s">
        <v>1</v>
      </c>
      <c r="O24" t="s">
        <v>1</v>
      </c>
      <c r="Q24" t="s">
        <v>1</v>
      </c>
      <c r="R24" t="s">
        <v>1</v>
      </c>
      <c r="S24" s="6">
        <v>913637</v>
      </c>
      <c r="T24" t="s">
        <v>1</v>
      </c>
      <c r="U24" t="s">
        <v>1</v>
      </c>
      <c r="V24" s="6">
        <v>4093094</v>
      </c>
      <c r="W24" t="s">
        <v>1</v>
      </c>
      <c r="X24" t="s">
        <v>1</v>
      </c>
      <c r="Y24" t="s">
        <v>46</v>
      </c>
      <c r="Z24" t="s">
        <v>1</v>
      </c>
      <c r="AA24" t="s">
        <v>1</v>
      </c>
      <c r="AB24" t="s">
        <v>46</v>
      </c>
    </row>
  </sheetData>
  <sheetProtection selectLockedCells="1" selectUnlockedCells="1"/>
  <mergeCells count="2">
    <mergeCell ref="D2:P2"/>
    <mergeCell ref="S2:AB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1.7109375" style="0" customWidth="1"/>
    <col min="4" max="4" width="50.7109375" style="0" customWidth="1"/>
    <col min="5" max="6" width="1.7109375" style="0" customWidth="1"/>
    <col min="7" max="7" width="39.7109375" style="0" customWidth="1"/>
    <col min="8" max="9" width="1.7109375" style="0" customWidth="1"/>
    <col min="10" max="10" width="49.7109375" style="0" customWidth="1"/>
    <col min="11" max="12" width="1.7109375" style="0" customWidth="1"/>
    <col min="13" max="13" width="42.7109375" style="0" customWidth="1"/>
    <col min="14" max="16384" width="8.7109375" style="0" customWidth="1"/>
  </cols>
  <sheetData>
    <row r="2" spans="1:6" ht="15">
      <c r="A2" s="3" t="s">
        <v>71</v>
      </c>
      <c r="B2" s="3"/>
      <c r="C2" s="3"/>
      <c r="D2" s="3"/>
      <c r="E2" s="3"/>
      <c r="F2" s="3"/>
    </row>
    <row r="4" spans="1:13" ht="15">
      <c r="A4" s="1"/>
      <c r="B4" t="s">
        <v>1</v>
      </c>
      <c r="C4" t="s">
        <v>1</v>
      </c>
      <c r="D4" s="3" t="s">
        <v>34</v>
      </c>
      <c r="E4" s="3"/>
      <c r="F4" s="3"/>
      <c r="G4" s="3"/>
      <c r="H4" t="s">
        <v>1</v>
      </c>
      <c r="I4" t="s">
        <v>1</v>
      </c>
      <c r="J4" s="3" t="s">
        <v>35</v>
      </c>
      <c r="K4" s="3"/>
      <c r="L4" s="3"/>
      <c r="M4" s="3"/>
    </row>
    <row r="5" spans="1:13" ht="39.75" customHeight="1">
      <c r="A5" s="1" t="s">
        <v>14</v>
      </c>
      <c r="B5" t="s">
        <v>1</v>
      </c>
      <c r="C5" t="s">
        <v>1</v>
      </c>
      <c r="D5" s="2" t="s">
        <v>72</v>
      </c>
      <c r="E5" t="s">
        <v>1</v>
      </c>
      <c r="F5" t="s">
        <v>1</v>
      </c>
      <c r="G5" s="2" t="s">
        <v>73</v>
      </c>
      <c r="H5" t="s">
        <v>1</v>
      </c>
      <c r="I5" t="s">
        <v>1</v>
      </c>
      <c r="J5" s="2" t="s">
        <v>74</v>
      </c>
      <c r="K5" t="s">
        <v>1</v>
      </c>
      <c r="L5" t="s">
        <v>1</v>
      </c>
      <c r="M5" s="2" t="s">
        <v>75</v>
      </c>
    </row>
    <row r="6" spans="1:13" ht="15">
      <c r="A6" t="s">
        <v>16</v>
      </c>
      <c r="B6" t="s">
        <v>1</v>
      </c>
      <c r="C6" t="s">
        <v>1</v>
      </c>
      <c r="D6" t="s">
        <v>46</v>
      </c>
      <c r="E6" t="s">
        <v>1</v>
      </c>
      <c r="F6" t="s">
        <v>1</v>
      </c>
      <c r="G6" t="s">
        <v>46</v>
      </c>
      <c r="H6" t="s">
        <v>1</v>
      </c>
      <c r="I6" t="s">
        <v>1</v>
      </c>
      <c r="J6" s="6">
        <v>4689081</v>
      </c>
      <c r="K6" t="s">
        <v>1</v>
      </c>
      <c r="L6" t="s">
        <v>1</v>
      </c>
      <c r="M6" s="6">
        <v>14550464</v>
      </c>
    </row>
    <row r="7" spans="1:13" ht="15">
      <c r="A7" t="s">
        <v>17</v>
      </c>
      <c r="B7" t="s">
        <v>1</v>
      </c>
      <c r="C7" t="s">
        <v>1</v>
      </c>
      <c r="D7" t="s">
        <v>46</v>
      </c>
      <c r="E7" t="s">
        <v>1</v>
      </c>
      <c r="F7" t="s">
        <v>1</v>
      </c>
      <c r="G7" t="s">
        <v>46</v>
      </c>
      <c r="H7" t="s">
        <v>1</v>
      </c>
      <c r="I7" t="s">
        <v>1</v>
      </c>
      <c r="J7" s="6">
        <v>317138</v>
      </c>
      <c r="K7" t="s">
        <v>1</v>
      </c>
      <c r="L7" t="s">
        <v>1</v>
      </c>
      <c r="M7" s="6">
        <v>902896</v>
      </c>
    </row>
    <row r="8" spans="1:13" ht="15">
      <c r="A8" t="s">
        <v>18</v>
      </c>
      <c r="B8" t="s">
        <v>1</v>
      </c>
      <c r="C8" t="s">
        <v>1</v>
      </c>
      <c r="D8" t="s">
        <v>46</v>
      </c>
      <c r="E8" t="s">
        <v>1</v>
      </c>
      <c r="F8" t="s">
        <v>1</v>
      </c>
      <c r="G8" t="s">
        <v>46</v>
      </c>
      <c r="H8" t="s">
        <v>1</v>
      </c>
      <c r="I8" t="s">
        <v>1</v>
      </c>
      <c r="J8" s="6">
        <v>907066</v>
      </c>
      <c r="K8" t="s">
        <v>1</v>
      </c>
      <c r="L8" t="s">
        <v>1</v>
      </c>
      <c r="M8" s="6">
        <v>2619669</v>
      </c>
    </row>
    <row r="9" spans="1:13" ht="15">
      <c r="A9" t="s">
        <v>19</v>
      </c>
      <c r="B9" t="s">
        <v>1</v>
      </c>
      <c r="C9" t="s">
        <v>1</v>
      </c>
      <c r="D9" t="s">
        <v>46</v>
      </c>
      <c r="E9" t="s">
        <v>1</v>
      </c>
      <c r="F9" t="s">
        <v>1</v>
      </c>
      <c r="G9" t="s">
        <v>46</v>
      </c>
      <c r="H9" t="s">
        <v>1</v>
      </c>
      <c r="I9" t="s">
        <v>1</v>
      </c>
      <c r="J9" s="6">
        <v>644804</v>
      </c>
      <c r="K9" t="s">
        <v>1</v>
      </c>
      <c r="L9" t="s">
        <v>1</v>
      </c>
      <c r="M9" s="6">
        <v>2354021</v>
      </c>
    </row>
    <row r="10" spans="1:13" ht="15">
      <c r="A10" t="s">
        <v>20</v>
      </c>
      <c r="B10" t="s">
        <v>1</v>
      </c>
      <c r="C10" t="s">
        <v>1</v>
      </c>
      <c r="D10" t="s">
        <v>46</v>
      </c>
      <c r="E10" t="s">
        <v>1</v>
      </c>
      <c r="F10" t="s">
        <v>1</v>
      </c>
      <c r="G10" t="s">
        <v>46</v>
      </c>
      <c r="H10" t="s">
        <v>1</v>
      </c>
      <c r="I10" t="s">
        <v>1</v>
      </c>
      <c r="J10" t="s">
        <v>46</v>
      </c>
      <c r="K10" t="s">
        <v>1</v>
      </c>
      <c r="L10" t="s">
        <v>1</v>
      </c>
      <c r="M10" t="s">
        <v>46</v>
      </c>
    </row>
  </sheetData>
  <sheetProtection selectLockedCells="1" selectUnlockedCells="1"/>
  <mergeCells count="3">
    <mergeCell ref="A2:F2"/>
    <mergeCell ref="D4:G4"/>
    <mergeCell ref="J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1.7109375" style="0" customWidth="1"/>
    <col min="4" max="4" width="100.8515625" style="0" customWidth="1"/>
    <col min="5" max="6" width="1.7109375" style="0" customWidth="1"/>
    <col min="7" max="7" width="19.7109375" style="0" customWidth="1"/>
    <col min="8" max="9" width="1.7109375" style="0" customWidth="1"/>
    <col min="10" max="10" width="36.7109375" style="0" customWidth="1"/>
    <col min="11" max="12" width="1.7109375" style="0" customWidth="1"/>
    <col min="13" max="13" width="28.7109375" style="0" customWidth="1"/>
    <col min="14" max="15" width="1.7109375" style="0" customWidth="1"/>
    <col min="16" max="16" width="10.7109375" style="0" customWidth="1"/>
    <col min="17" max="16384" width="8.7109375" style="0" customWidth="1"/>
  </cols>
  <sheetData>
    <row r="2" spans="1:6" ht="15">
      <c r="A2" s="3" t="s">
        <v>76</v>
      </c>
      <c r="B2" s="3"/>
      <c r="C2" s="3"/>
      <c r="D2" s="3"/>
      <c r="E2" s="3"/>
      <c r="F2" s="3"/>
    </row>
    <row r="4" spans="1:16" ht="39.75" customHeight="1">
      <c r="A4" s="1" t="s">
        <v>77</v>
      </c>
      <c r="B4" t="s">
        <v>1</v>
      </c>
      <c r="C4" t="s">
        <v>1</v>
      </c>
      <c r="D4" s="1" t="s">
        <v>78</v>
      </c>
      <c r="E4" t="s">
        <v>1</v>
      </c>
      <c r="F4" t="s">
        <v>1</v>
      </c>
      <c r="G4" s="2" t="s">
        <v>79</v>
      </c>
      <c r="H4" t="s">
        <v>1</v>
      </c>
      <c r="I4" t="s">
        <v>1</v>
      </c>
      <c r="J4" s="2" t="s">
        <v>80</v>
      </c>
      <c r="K4" t="s">
        <v>1</v>
      </c>
      <c r="L4" t="s">
        <v>1</v>
      </c>
      <c r="M4" s="2" t="s">
        <v>81</v>
      </c>
      <c r="N4" t="s">
        <v>1</v>
      </c>
      <c r="O4" t="s">
        <v>1</v>
      </c>
      <c r="P4" s="2" t="s">
        <v>82</v>
      </c>
    </row>
    <row r="5" spans="1:16" ht="15">
      <c r="A5" t="s">
        <v>16</v>
      </c>
      <c r="B5" t="s">
        <v>1</v>
      </c>
      <c r="C5" t="s">
        <v>1</v>
      </c>
      <c r="D5" t="s">
        <v>83</v>
      </c>
      <c r="E5" t="s">
        <v>1</v>
      </c>
      <c r="F5" t="s">
        <v>1</v>
      </c>
      <c r="G5" s="4">
        <v>1000000</v>
      </c>
      <c r="H5" t="s">
        <v>1</v>
      </c>
      <c r="I5" t="s">
        <v>1</v>
      </c>
      <c r="J5" s="4">
        <v>28937</v>
      </c>
      <c r="K5" t="s">
        <v>1</v>
      </c>
      <c r="L5" t="s">
        <v>1</v>
      </c>
      <c r="M5" s="4">
        <v>10843222</v>
      </c>
      <c r="N5" t="s">
        <v>1</v>
      </c>
      <c r="O5" t="s">
        <v>1</v>
      </c>
      <c r="P5" s="4">
        <v>11872159</v>
      </c>
    </row>
    <row r="6" spans="2:16" ht="15">
      <c r="B6" t="s">
        <v>1</v>
      </c>
      <c r="C6" t="s">
        <v>1</v>
      </c>
      <c r="D6" t="s">
        <v>84</v>
      </c>
      <c r="E6" t="s">
        <v>1</v>
      </c>
      <c r="F6" t="s">
        <v>1</v>
      </c>
      <c r="G6" s="4">
        <v>1375000</v>
      </c>
      <c r="H6" t="s">
        <v>1</v>
      </c>
      <c r="I6" t="s">
        <v>1</v>
      </c>
      <c r="J6" s="4">
        <v>43406</v>
      </c>
      <c r="K6" t="s">
        <v>1</v>
      </c>
      <c r="L6" t="s">
        <v>1</v>
      </c>
      <c r="M6" s="4">
        <v>55122471</v>
      </c>
      <c r="N6" t="s">
        <v>1</v>
      </c>
      <c r="O6" t="s">
        <v>1</v>
      </c>
      <c r="P6" s="4">
        <v>56540877</v>
      </c>
    </row>
    <row r="7" spans="1:16" ht="15">
      <c r="A7" t="s">
        <v>17</v>
      </c>
      <c r="B7" t="s">
        <v>1</v>
      </c>
      <c r="C7" t="s">
        <v>1</v>
      </c>
      <c r="D7" t="s">
        <v>83</v>
      </c>
      <c r="E7" t="s">
        <v>1</v>
      </c>
      <c r="F7" t="s">
        <v>1</v>
      </c>
      <c r="G7" s="4">
        <v>175000</v>
      </c>
      <c r="H7" t="s">
        <v>1</v>
      </c>
      <c r="I7" t="s">
        <v>1</v>
      </c>
      <c r="J7" s="4">
        <v>23656</v>
      </c>
      <c r="K7" t="s">
        <v>1</v>
      </c>
      <c r="L7" t="s">
        <v>1</v>
      </c>
      <c r="M7" s="4">
        <v>628011</v>
      </c>
      <c r="N7" t="s">
        <v>1</v>
      </c>
      <c r="O7" t="s">
        <v>1</v>
      </c>
      <c r="P7" s="4">
        <v>826667</v>
      </c>
    </row>
    <row r="8" spans="2:16" ht="15">
      <c r="B8" t="s">
        <v>1</v>
      </c>
      <c r="C8" t="s">
        <v>1</v>
      </c>
      <c r="D8" t="s">
        <v>84</v>
      </c>
      <c r="E8" t="s">
        <v>1</v>
      </c>
      <c r="F8" t="s">
        <v>1</v>
      </c>
      <c r="G8" s="4">
        <v>350000</v>
      </c>
      <c r="H8" t="s">
        <v>1</v>
      </c>
      <c r="I8" t="s">
        <v>1</v>
      </c>
      <c r="J8" s="4">
        <v>23656</v>
      </c>
      <c r="K8" t="s">
        <v>1</v>
      </c>
      <c r="L8" t="s">
        <v>1</v>
      </c>
      <c r="M8" s="4">
        <v>1224048</v>
      </c>
      <c r="N8" t="s">
        <v>1</v>
      </c>
      <c r="O8" t="s">
        <v>1</v>
      </c>
      <c r="P8" s="4">
        <v>1597704</v>
      </c>
    </row>
    <row r="9" spans="1:16" ht="15">
      <c r="A9" t="s">
        <v>18</v>
      </c>
      <c r="B9" t="s">
        <v>1</v>
      </c>
      <c r="C9" t="s">
        <v>1</v>
      </c>
      <c r="D9" t="s">
        <v>83</v>
      </c>
      <c r="E9" t="s">
        <v>1</v>
      </c>
      <c r="F9" t="s">
        <v>1</v>
      </c>
      <c r="G9" s="4">
        <v>200000</v>
      </c>
      <c r="H9" t="s">
        <v>1</v>
      </c>
      <c r="I9" t="s">
        <v>1</v>
      </c>
      <c r="J9" s="4">
        <v>20345</v>
      </c>
      <c r="K9" t="s">
        <v>1</v>
      </c>
      <c r="L9" t="s">
        <v>1</v>
      </c>
      <c r="M9" s="4">
        <v>1848215</v>
      </c>
      <c r="N9" t="s">
        <v>1</v>
      </c>
      <c r="O9" t="s">
        <v>1</v>
      </c>
      <c r="P9" s="4">
        <v>2068560</v>
      </c>
    </row>
    <row r="10" spans="2:16" ht="15">
      <c r="B10" t="s">
        <v>1</v>
      </c>
      <c r="C10" t="s">
        <v>1</v>
      </c>
      <c r="D10" t="s">
        <v>84</v>
      </c>
      <c r="E10" t="s">
        <v>1</v>
      </c>
      <c r="F10" t="s">
        <v>1</v>
      </c>
      <c r="G10" s="4">
        <v>400000</v>
      </c>
      <c r="H10" t="s">
        <v>1</v>
      </c>
      <c r="I10" t="s">
        <v>1</v>
      </c>
      <c r="J10" s="4">
        <v>20345</v>
      </c>
      <c r="K10" t="s">
        <v>1</v>
      </c>
      <c r="L10" t="s">
        <v>1</v>
      </c>
      <c r="M10" s="4">
        <v>3976435</v>
      </c>
      <c r="N10" t="s">
        <v>1</v>
      </c>
      <c r="O10" t="s">
        <v>1</v>
      </c>
      <c r="P10" s="4">
        <v>4396780</v>
      </c>
    </row>
    <row r="11" spans="1:16" ht="15">
      <c r="A11" t="s">
        <v>19</v>
      </c>
      <c r="B11" t="s">
        <v>1</v>
      </c>
      <c r="C11" t="s">
        <v>1</v>
      </c>
      <c r="D11" t="s">
        <v>83</v>
      </c>
      <c r="E11" t="s">
        <v>1</v>
      </c>
      <c r="F11" t="s">
        <v>1</v>
      </c>
      <c r="G11" s="4">
        <v>175000</v>
      </c>
      <c r="H11" t="s">
        <v>1</v>
      </c>
      <c r="I11" t="s">
        <v>1</v>
      </c>
      <c r="J11" s="4">
        <v>9356</v>
      </c>
      <c r="K11" t="s">
        <v>1</v>
      </c>
      <c r="L11" t="s">
        <v>1</v>
      </c>
      <c r="M11" s="4">
        <v>1169455</v>
      </c>
      <c r="N11" t="s">
        <v>1</v>
      </c>
      <c r="O11" t="s">
        <v>1</v>
      </c>
      <c r="P11" s="4">
        <v>1353811</v>
      </c>
    </row>
    <row r="12" spans="2:16" ht="15">
      <c r="B12" t="s">
        <v>1</v>
      </c>
      <c r="C12" t="s">
        <v>1</v>
      </c>
      <c r="D12" t="s">
        <v>84</v>
      </c>
      <c r="E12" t="s">
        <v>1</v>
      </c>
      <c r="F12" t="s">
        <v>1</v>
      </c>
      <c r="G12" s="4">
        <v>350000</v>
      </c>
      <c r="H12" t="s">
        <v>1</v>
      </c>
      <c r="I12" t="s">
        <v>1</v>
      </c>
      <c r="J12" s="4">
        <v>9356</v>
      </c>
      <c r="K12" t="s">
        <v>1</v>
      </c>
      <c r="L12" t="s">
        <v>1</v>
      </c>
      <c r="M12" s="4">
        <v>4093094</v>
      </c>
      <c r="N12" t="s">
        <v>1</v>
      </c>
      <c r="O12" t="s">
        <v>1</v>
      </c>
      <c r="P12" s="4">
        <v>4452450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3" width="1.7109375" style="0" customWidth="1"/>
    <col min="4" max="4" width="38.7109375" style="0" customWidth="1"/>
    <col min="5" max="6" width="1.7109375" style="0" customWidth="1"/>
    <col min="7" max="7" width="23.7109375" style="0" customWidth="1"/>
    <col min="8" max="9" width="1.7109375" style="0" customWidth="1"/>
    <col min="10" max="10" width="12.7109375" style="0" customWidth="1"/>
    <col min="11" max="16384" width="8.7109375" style="0" customWidth="1"/>
  </cols>
  <sheetData>
    <row r="2" spans="1:6" ht="15">
      <c r="A2" s="3" t="s">
        <v>85</v>
      </c>
      <c r="B2" s="3"/>
      <c r="C2" s="3"/>
      <c r="D2" s="3"/>
      <c r="E2" s="3"/>
      <c r="F2" s="3"/>
    </row>
    <row r="4" spans="1:10" ht="39.75" customHeight="1">
      <c r="A4" s="1" t="s">
        <v>14</v>
      </c>
      <c r="B4" t="s">
        <v>1</v>
      </c>
      <c r="C4" t="s">
        <v>1</v>
      </c>
      <c r="D4" s="2" t="s">
        <v>86</v>
      </c>
      <c r="E4" t="s">
        <v>1</v>
      </c>
      <c r="F4" t="s">
        <v>1</v>
      </c>
      <c r="G4" s="2" t="s">
        <v>87</v>
      </c>
      <c r="H4" t="s">
        <v>1</v>
      </c>
      <c r="I4" t="s">
        <v>1</v>
      </c>
      <c r="J4" s="2" t="s">
        <v>28</v>
      </c>
    </row>
    <row r="5" spans="1:10" ht="15">
      <c r="A5" t="s">
        <v>88</v>
      </c>
      <c r="B5" t="s">
        <v>1</v>
      </c>
      <c r="C5" t="s">
        <v>1</v>
      </c>
      <c r="D5" s="6">
        <v>67500</v>
      </c>
      <c r="E5" t="s">
        <v>1</v>
      </c>
      <c r="F5" t="s">
        <v>1</v>
      </c>
      <c r="G5" s="6">
        <v>272788</v>
      </c>
      <c r="H5" t="s">
        <v>1</v>
      </c>
      <c r="I5" t="s">
        <v>1</v>
      </c>
      <c r="J5" s="6">
        <v>340288</v>
      </c>
    </row>
    <row r="6" spans="1:10" ht="15">
      <c r="A6" t="s">
        <v>89</v>
      </c>
      <c r="B6" t="s">
        <v>1</v>
      </c>
      <c r="C6" t="s">
        <v>1</v>
      </c>
      <c r="D6" s="6">
        <v>10000</v>
      </c>
      <c r="E6" t="s">
        <v>1</v>
      </c>
      <c r="F6" t="s">
        <v>1</v>
      </c>
      <c r="G6" s="6">
        <v>99749</v>
      </c>
      <c r="H6" t="s">
        <v>1</v>
      </c>
      <c r="I6" t="s">
        <v>1</v>
      </c>
      <c r="J6" s="6">
        <v>109749</v>
      </c>
    </row>
    <row r="7" spans="1:10" ht="15">
      <c r="A7" t="s">
        <v>90</v>
      </c>
      <c r="B7" t="s">
        <v>1</v>
      </c>
      <c r="C7" t="s">
        <v>1</v>
      </c>
      <c r="D7" s="6">
        <v>70000</v>
      </c>
      <c r="E7" t="s">
        <v>1</v>
      </c>
      <c r="F7" t="s">
        <v>1</v>
      </c>
      <c r="G7" s="6">
        <v>272854</v>
      </c>
      <c r="H7" t="s">
        <v>1</v>
      </c>
      <c r="I7" t="s">
        <v>1</v>
      </c>
      <c r="J7" s="6">
        <v>342854</v>
      </c>
    </row>
    <row r="8" spans="1:10" ht="15">
      <c r="A8" t="s">
        <v>91</v>
      </c>
      <c r="B8" t="s">
        <v>1</v>
      </c>
      <c r="C8" t="s">
        <v>1</v>
      </c>
      <c r="D8" s="6">
        <v>55000</v>
      </c>
      <c r="E8" t="s">
        <v>1</v>
      </c>
      <c r="F8" t="s">
        <v>1</v>
      </c>
      <c r="G8" s="6">
        <v>270968</v>
      </c>
      <c r="H8" t="s">
        <v>1</v>
      </c>
      <c r="I8" t="s">
        <v>1</v>
      </c>
      <c r="J8" s="6">
        <v>325968</v>
      </c>
    </row>
    <row r="9" spans="1:10" ht="15">
      <c r="A9" t="s">
        <v>92</v>
      </c>
      <c r="B9" t="s">
        <v>1</v>
      </c>
      <c r="C9" t="s">
        <v>1</v>
      </c>
      <c r="D9" s="6">
        <v>60000</v>
      </c>
      <c r="E9" t="s">
        <v>1</v>
      </c>
      <c r="F9" t="s">
        <v>1</v>
      </c>
      <c r="G9" s="6">
        <v>272586</v>
      </c>
      <c r="H9" t="s">
        <v>1</v>
      </c>
      <c r="I9" t="s">
        <v>1</v>
      </c>
      <c r="J9" s="6">
        <v>332586</v>
      </c>
    </row>
    <row r="10" spans="1:10" ht="15">
      <c r="A10" t="s">
        <v>93</v>
      </c>
      <c r="B10" t="s">
        <v>1</v>
      </c>
      <c r="C10" t="s">
        <v>1</v>
      </c>
      <c r="D10" s="6">
        <v>60000</v>
      </c>
      <c r="E10" t="s">
        <v>1</v>
      </c>
      <c r="F10" t="s">
        <v>1</v>
      </c>
      <c r="G10" s="6">
        <v>270968</v>
      </c>
      <c r="H10" t="s">
        <v>1</v>
      </c>
      <c r="I10" t="s">
        <v>1</v>
      </c>
      <c r="J10" s="6">
        <v>330968</v>
      </c>
    </row>
    <row r="11" spans="1:10" ht="15">
      <c r="A11" t="s">
        <v>94</v>
      </c>
      <c r="B11" t="s">
        <v>1</v>
      </c>
      <c r="C11" t="s">
        <v>1</v>
      </c>
      <c r="D11" s="6">
        <v>80000</v>
      </c>
      <c r="E11" t="s">
        <v>1</v>
      </c>
      <c r="F11" t="s">
        <v>1</v>
      </c>
      <c r="G11" s="6">
        <v>273125</v>
      </c>
      <c r="H11" t="s">
        <v>1</v>
      </c>
      <c r="I11" t="s">
        <v>1</v>
      </c>
      <c r="J11" s="6">
        <v>353125</v>
      </c>
    </row>
    <row r="12" spans="1:10" ht="15">
      <c r="A12" t="s">
        <v>95</v>
      </c>
      <c r="B12" t="s">
        <v>1</v>
      </c>
      <c r="C12" t="s">
        <v>1</v>
      </c>
      <c r="D12" s="6">
        <v>65000</v>
      </c>
      <c r="E12" t="s">
        <v>1</v>
      </c>
      <c r="F12" t="s">
        <v>1</v>
      </c>
      <c r="G12" s="6">
        <v>272720</v>
      </c>
      <c r="H12" t="s">
        <v>1</v>
      </c>
      <c r="I12" t="s">
        <v>1</v>
      </c>
      <c r="J12" s="6">
        <v>337720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3" width="1.7109375" style="0" customWidth="1"/>
    <col min="4" max="4" width="47.7109375" style="0" customWidth="1"/>
    <col min="5" max="16384" width="8.7109375" style="0" customWidth="1"/>
  </cols>
  <sheetData>
    <row r="2" spans="1:4" ht="39.75" customHeight="1">
      <c r="A2" s="1" t="s">
        <v>14</v>
      </c>
      <c r="B2" t="s">
        <v>1</v>
      </c>
      <c r="C2" t="s">
        <v>1</v>
      </c>
      <c r="D2" s="2" t="s">
        <v>96</v>
      </c>
    </row>
    <row r="3" spans="1:4" ht="15">
      <c r="A3" t="s">
        <v>88</v>
      </c>
      <c r="B3" t="s">
        <v>1</v>
      </c>
      <c r="C3" t="s">
        <v>1</v>
      </c>
      <c r="D3" s="6">
        <v>92166</v>
      </c>
    </row>
    <row r="4" spans="1:4" ht="15">
      <c r="A4" t="s">
        <v>89</v>
      </c>
      <c r="B4" t="s">
        <v>1</v>
      </c>
      <c r="C4" t="s">
        <v>1</v>
      </c>
      <c r="D4" s="6">
        <v>52777</v>
      </c>
    </row>
    <row r="5" spans="1:4" ht="15">
      <c r="A5" t="s">
        <v>90</v>
      </c>
      <c r="B5" t="s">
        <v>1</v>
      </c>
      <c r="C5" t="s">
        <v>1</v>
      </c>
      <c r="D5" s="6">
        <v>96613</v>
      </c>
    </row>
    <row r="6" spans="1:4" ht="15">
      <c r="A6" t="s">
        <v>91</v>
      </c>
      <c r="B6" t="s">
        <v>1</v>
      </c>
      <c r="C6" t="s">
        <v>1</v>
      </c>
      <c r="D6" s="6">
        <v>92166</v>
      </c>
    </row>
    <row r="7" spans="1:4" ht="15">
      <c r="A7" t="s">
        <v>92</v>
      </c>
      <c r="B7" t="s">
        <v>1</v>
      </c>
      <c r="C7" t="s">
        <v>1</v>
      </c>
      <c r="D7" s="6">
        <v>92166</v>
      </c>
    </row>
    <row r="8" spans="1:4" ht="15">
      <c r="A8" t="s">
        <v>93</v>
      </c>
      <c r="B8" t="s">
        <v>1</v>
      </c>
      <c r="C8" t="s">
        <v>1</v>
      </c>
      <c r="D8" s="6">
        <v>92166</v>
      </c>
    </row>
    <row r="9" spans="1:4" ht="15">
      <c r="A9" t="s">
        <v>94</v>
      </c>
      <c r="B9" t="s">
        <v>1</v>
      </c>
      <c r="C9" t="s">
        <v>1</v>
      </c>
      <c r="D9" s="6">
        <v>96613</v>
      </c>
    </row>
    <row r="10" spans="1:4" ht="15">
      <c r="A10" t="s">
        <v>95</v>
      </c>
      <c r="B10" t="s">
        <v>1</v>
      </c>
      <c r="C10" t="s">
        <v>1</v>
      </c>
      <c r="D10" s="6">
        <v>92166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3" width="1.7109375" style="0" customWidth="1"/>
    <col min="4" max="4" width="48.7109375" style="0" customWidth="1"/>
    <col min="5" max="6" width="1.7109375" style="0" customWidth="1"/>
    <col min="7" max="7" width="55.7109375" style="0" customWidth="1"/>
    <col min="8" max="9" width="1.7109375" style="0" customWidth="1"/>
    <col min="10" max="10" width="58.7109375" style="0" customWidth="1"/>
    <col min="11" max="12" width="1.7109375" style="0" customWidth="1"/>
    <col min="13" max="13" width="62.7109375" style="0" customWidth="1"/>
    <col min="14" max="15" width="1.7109375" style="0" customWidth="1"/>
    <col min="16" max="16" width="75.8515625" style="0" customWidth="1"/>
    <col min="17" max="18" width="1.7109375" style="0" customWidth="1"/>
    <col min="19" max="19" width="66.7109375" style="0" customWidth="1"/>
    <col min="20" max="21" width="1.7109375" style="0" customWidth="1"/>
    <col min="22" max="22" width="42.7109375" style="0" customWidth="1"/>
    <col min="23" max="24" width="1.7109375" style="0" customWidth="1"/>
    <col min="25" max="25" width="44.7109375" style="0" customWidth="1"/>
    <col min="26" max="27" width="1.7109375" style="0" customWidth="1"/>
    <col min="28" max="28" width="22.7109375" style="0" customWidth="1"/>
    <col min="29" max="16384" width="8.7109375" style="0" customWidth="1"/>
  </cols>
  <sheetData>
    <row r="2" spans="1:6" ht="15">
      <c r="A2" s="3" t="s">
        <v>97</v>
      </c>
      <c r="B2" s="3"/>
      <c r="C2" s="3"/>
      <c r="D2" s="3"/>
      <c r="E2" s="3"/>
      <c r="F2" s="3"/>
    </row>
    <row r="4" spans="1:28" ht="15">
      <c r="A4" s="3" t="s">
        <v>97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39.75" customHeight="1">
      <c r="A5" s="1" t="s">
        <v>23</v>
      </c>
      <c r="B5" t="s">
        <v>1</v>
      </c>
      <c r="C5" t="s">
        <v>1</v>
      </c>
      <c r="D5" s="2" t="s">
        <v>98</v>
      </c>
      <c r="E5" t="s">
        <v>1</v>
      </c>
      <c r="F5" t="s">
        <v>1</v>
      </c>
      <c r="G5" s="2" t="s">
        <v>99</v>
      </c>
      <c r="H5" t="s">
        <v>1</v>
      </c>
      <c r="I5" t="s">
        <v>1</v>
      </c>
      <c r="J5" s="2" t="s">
        <v>100</v>
      </c>
      <c r="K5" t="s">
        <v>1</v>
      </c>
      <c r="L5" t="s">
        <v>1</v>
      </c>
      <c r="M5" s="2" t="s">
        <v>101</v>
      </c>
      <c r="N5" t="s">
        <v>1</v>
      </c>
      <c r="O5" t="s">
        <v>1</v>
      </c>
      <c r="P5" s="2" t="s">
        <v>102</v>
      </c>
      <c r="Q5" t="s">
        <v>1</v>
      </c>
      <c r="R5" t="s">
        <v>1</v>
      </c>
      <c r="S5" s="2" t="s">
        <v>103</v>
      </c>
      <c r="T5" t="s">
        <v>1</v>
      </c>
      <c r="U5" t="s">
        <v>1</v>
      </c>
      <c r="V5" s="8" t="s">
        <v>104</v>
      </c>
      <c r="W5" s="8"/>
      <c r="X5" s="8"/>
      <c r="Y5" s="8"/>
      <c r="Z5" t="s">
        <v>1</v>
      </c>
      <c r="AA5" t="s">
        <v>1</v>
      </c>
      <c r="AB5" s="2" t="s">
        <v>105</v>
      </c>
    </row>
    <row r="6" spans="21:26" ht="39.75" customHeight="1">
      <c r="U6" t="s">
        <v>1</v>
      </c>
      <c r="V6" s="2" t="s">
        <v>106</v>
      </c>
      <c r="W6" t="s">
        <v>1</v>
      </c>
      <c r="X6" t="s">
        <v>1</v>
      </c>
      <c r="Y6" s="2" t="s">
        <v>107</v>
      </c>
      <c r="Z6" t="s">
        <v>1</v>
      </c>
    </row>
    <row r="7" spans="1:28" ht="15">
      <c r="A7" s="9">
        <v>-1</v>
      </c>
      <c r="B7" t="s">
        <v>1</v>
      </c>
      <c r="C7" t="s">
        <v>1</v>
      </c>
      <c r="D7" s="9">
        <v>-2</v>
      </c>
      <c r="E7" t="s">
        <v>1</v>
      </c>
      <c r="F7" t="s">
        <v>1</v>
      </c>
      <c r="G7" s="9">
        <v>-3</v>
      </c>
      <c r="H7" t="s">
        <v>1</v>
      </c>
      <c r="I7" t="s">
        <v>1</v>
      </c>
      <c r="J7" s="9">
        <v>-2</v>
      </c>
      <c r="K7" t="s">
        <v>1</v>
      </c>
      <c r="L7" t="s">
        <v>1</v>
      </c>
      <c r="M7" s="9">
        <v>-3</v>
      </c>
      <c r="N7" t="s">
        <v>1</v>
      </c>
      <c r="O7" t="s">
        <v>1</v>
      </c>
      <c r="P7" s="9">
        <v>-2</v>
      </c>
      <c r="Q7" t="s">
        <v>1</v>
      </c>
      <c r="R7" t="s">
        <v>1</v>
      </c>
      <c r="S7" s="9">
        <v>-4</v>
      </c>
      <c r="T7" t="s">
        <v>1</v>
      </c>
      <c r="U7" t="s">
        <v>1</v>
      </c>
      <c r="V7" s="9">
        <v>-5</v>
      </c>
      <c r="W7" t="s">
        <v>1</v>
      </c>
      <c r="X7" t="s">
        <v>1</v>
      </c>
      <c r="Y7" s="9">
        <v>-6</v>
      </c>
      <c r="Z7" t="s">
        <v>1</v>
      </c>
      <c r="AA7" t="s">
        <v>1</v>
      </c>
      <c r="AB7" s="1" t="s">
        <v>108</v>
      </c>
    </row>
    <row r="8" spans="1:28" ht="15">
      <c r="A8">
        <v>2023</v>
      </c>
      <c r="B8" t="s">
        <v>1</v>
      </c>
      <c r="C8" t="s">
        <v>1</v>
      </c>
      <c r="D8" s="4">
        <v>17566265</v>
      </c>
      <c r="E8" t="s">
        <v>1</v>
      </c>
      <c r="F8" t="s">
        <v>1</v>
      </c>
      <c r="G8" s="4">
        <v>67087377</v>
      </c>
      <c r="H8" t="s">
        <v>1</v>
      </c>
      <c r="I8" t="s">
        <v>1</v>
      </c>
      <c r="J8" t="s">
        <v>109</v>
      </c>
      <c r="K8" t="s">
        <v>1</v>
      </c>
      <c r="L8" t="s">
        <v>1</v>
      </c>
      <c r="M8" t="s">
        <v>109</v>
      </c>
      <c r="N8" t="s">
        <v>1</v>
      </c>
      <c r="O8" t="s">
        <v>1</v>
      </c>
      <c r="P8" s="4">
        <v>838011</v>
      </c>
      <c r="Q8" t="s">
        <v>1</v>
      </c>
      <c r="R8" t="s">
        <v>1</v>
      </c>
      <c r="S8" s="4">
        <v>3103004</v>
      </c>
      <c r="T8" t="s">
        <v>1</v>
      </c>
      <c r="U8" t="s">
        <v>1</v>
      </c>
      <c r="V8" s="4">
        <v>14</v>
      </c>
      <c r="W8" t="s">
        <v>1</v>
      </c>
      <c r="X8" t="s">
        <v>1</v>
      </c>
      <c r="Y8" s="4">
        <v>104</v>
      </c>
      <c r="Z8" t="s">
        <v>1</v>
      </c>
      <c r="AA8" t="s">
        <v>1</v>
      </c>
      <c r="AB8" t="s">
        <v>110</v>
      </c>
    </row>
    <row r="9" spans="1:28" ht="15">
      <c r="A9">
        <v>2022</v>
      </c>
      <c r="B9" t="s">
        <v>1</v>
      </c>
      <c r="C9" t="s">
        <v>1</v>
      </c>
      <c r="D9" s="4">
        <v>383334</v>
      </c>
      <c r="E9" t="s">
        <v>1</v>
      </c>
      <c r="F9" t="s">
        <v>1</v>
      </c>
      <c r="G9" t="s">
        <v>111</v>
      </c>
      <c r="H9" t="s">
        <v>1</v>
      </c>
      <c r="I9" t="s">
        <v>1</v>
      </c>
      <c r="J9" s="4">
        <v>325000</v>
      </c>
      <c r="K9" t="s">
        <v>1</v>
      </c>
      <c r="L9" t="s">
        <v>1</v>
      </c>
      <c r="M9" t="s">
        <v>112</v>
      </c>
      <c r="N9" t="s">
        <v>1</v>
      </c>
      <c r="O9" t="s">
        <v>1</v>
      </c>
      <c r="P9" s="4">
        <v>2209789</v>
      </c>
      <c r="Q9" t="s">
        <v>1</v>
      </c>
      <c r="R9" t="s">
        <v>1</v>
      </c>
      <c r="S9" t="s">
        <v>113</v>
      </c>
      <c r="T9" t="s">
        <v>1</v>
      </c>
      <c r="U9" t="s">
        <v>1</v>
      </c>
      <c r="V9" s="4">
        <v>4</v>
      </c>
      <c r="W9" t="s">
        <v>1</v>
      </c>
      <c r="X9" t="s">
        <v>1</v>
      </c>
      <c r="Y9" s="4">
        <v>77</v>
      </c>
      <c r="Z9" t="s">
        <v>1</v>
      </c>
      <c r="AA9" t="s">
        <v>1</v>
      </c>
      <c r="AB9" t="s">
        <v>114</v>
      </c>
    </row>
    <row r="10" spans="1:28" ht="15">
      <c r="A10">
        <v>2021</v>
      </c>
      <c r="B10" t="s">
        <v>1</v>
      </c>
      <c r="C10" t="s">
        <v>1</v>
      </c>
      <c r="D10" t="s">
        <v>109</v>
      </c>
      <c r="E10" t="s">
        <v>1</v>
      </c>
      <c r="F10" t="s">
        <v>1</v>
      </c>
      <c r="G10" t="s">
        <v>109</v>
      </c>
      <c r="H10" t="s">
        <v>1</v>
      </c>
      <c r="I10" t="s">
        <v>1</v>
      </c>
      <c r="J10" s="4">
        <v>112333540</v>
      </c>
      <c r="K10" t="s">
        <v>1</v>
      </c>
      <c r="L10" t="s">
        <v>1</v>
      </c>
      <c r="M10" t="s">
        <v>115</v>
      </c>
      <c r="N10" t="s">
        <v>1</v>
      </c>
      <c r="O10" t="s">
        <v>1</v>
      </c>
      <c r="P10" s="4">
        <v>24302144</v>
      </c>
      <c r="Q10" t="s">
        <v>1</v>
      </c>
      <c r="R10" t="s">
        <v>1</v>
      </c>
      <c r="S10" t="s">
        <v>116</v>
      </c>
      <c r="T10" t="s">
        <v>1</v>
      </c>
      <c r="U10" t="s">
        <v>1</v>
      </c>
      <c r="V10" s="4">
        <v>47</v>
      </c>
      <c r="W10" t="s">
        <v>1</v>
      </c>
      <c r="X10" t="s">
        <v>1</v>
      </c>
      <c r="Y10" s="4">
        <v>112</v>
      </c>
      <c r="Z10" t="s">
        <v>1</v>
      </c>
      <c r="AA10" t="s">
        <v>1</v>
      </c>
      <c r="AB10" t="s">
        <v>117</v>
      </c>
    </row>
    <row r="11" spans="1:28" ht="15">
      <c r="A11">
        <v>2020</v>
      </c>
      <c r="B11" t="s">
        <v>1</v>
      </c>
      <c r="C11" t="s">
        <v>1</v>
      </c>
      <c r="D11" t="s">
        <v>109</v>
      </c>
      <c r="E11" t="s">
        <v>1</v>
      </c>
      <c r="F11" t="s">
        <v>1</v>
      </c>
      <c r="G11" t="s">
        <v>109</v>
      </c>
      <c r="H11" t="s">
        <v>1</v>
      </c>
      <c r="I11" t="s">
        <v>1</v>
      </c>
      <c r="J11" s="4">
        <v>370240992</v>
      </c>
      <c r="K11" t="s">
        <v>1</v>
      </c>
      <c r="L11" t="s">
        <v>1</v>
      </c>
      <c r="M11" s="4">
        <v>396723976</v>
      </c>
      <c r="N11" t="s">
        <v>1</v>
      </c>
      <c r="O11" t="s">
        <v>1</v>
      </c>
      <c r="P11" s="4">
        <v>10350414</v>
      </c>
      <c r="Q11" t="s">
        <v>1</v>
      </c>
      <c r="R11" t="s">
        <v>1</v>
      </c>
      <c r="S11" s="4">
        <v>32491540</v>
      </c>
      <c r="T11" t="s">
        <v>1</v>
      </c>
      <c r="U11" t="s">
        <v>1</v>
      </c>
      <c r="V11" s="4">
        <v>73</v>
      </c>
      <c r="W11" t="s">
        <v>1</v>
      </c>
      <c r="X11" t="s">
        <v>1</v>
      </c>
      <c r="Y11" s="4">
        <v>100</v>
      </c>
      <c r="Z11" t="s">
        <v>1</v>
      </c>
      <c r="AA11" t="s">
        <v>1</v>
      </c>
      <c r="AB11" t="s">
        <v>118</v>
      </c>
    </row>
  </sheetData>
  <sheetProtection selectLockedCells="1" selectUnlockedCells="1"/>
  <mergeCells count="3">
    <mergeCell ref="A2:F2"/>
    <mergeCell ref="A4:AB4"/>
    <mergeCell ref="V5:Y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2024-04-24T20:42:56Z</dcterms:created>
  <dcterms:modified xsi:type="dcterms:W3CDTF">2024-04-24T20:42:56Z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